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9" i="1" l="1"/>
  <c r="F15" i="1" l="1"/>
  <c r="E15" i="1" l="1"/>
  <c r="J9" i="1"/>
  <c r="I9" i="1"/>
  <c r="H9" i="1"/>
  <c r="G9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<sst xmlns="http://schemas.openxmlformats.org/spreadsheetml/2006/main" count="44" uniqueCount="31">
  <si>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</si>
  <si>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</si>
  <si>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</si>
  <si>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</si>
  <si>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</si>
  <si>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</si>
  <si>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</si>
  <si>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</si>
  <si>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</si>
  <si>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</si>
  <si>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</si>
  <si>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</si>
  <si>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</si>
  <si>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</si>
  <si>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</si>
  <si>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</si>
  <si>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</si>
  <si>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</si>
  <si>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</si>
  <si>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</si>
  <si>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салаты,закуски</t>
  </si>
  <si>
    <t>вторые блюда</t>
  </si>
  <si>
    <t>хлеб ржано-пшеничный</t>
  </si>
  <si>
    <t>кукуруза бланшированная</t>
  </si>
  <si>
    <t>наггетсы из филе минтая</t>
  </si>
  <si>
    <t>рис отварной</t>
  </si>
  <si>
    <t>щи из свежей капусты с птицей,сметаной и зеленью</t>
  </si>
  <si>
    <t xml:space="preserve">чай с сахаром </t>
  </si>
  <si>
    <t>мясо духовое</t>
  </si>
  <si>
    <t>компот из сухофруктов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</si>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</sst>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C9" sqref="C9:D9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30</v>
      </c>
      <c r="C1" s="30"/>
      <c r="D1" s="30"/>
      <c r="E1" s="2" t="s">
        <v>1</v>
      </c>
      <c r="F1" s="3"/>
      <c r="G1" s="2" t="s">
        <v>2</v>
      </c>
      <c r="H1" s="31">
        <v>45981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5" t="s">
        <v>20</v>
      </c>
      <c r="C4" s="19"/>
      <c r="D4" s="29" t="s">
        <v>23</v>
      </c>
      <c r="E4" s="28">
        <v>60</v>
      </c>
      <c r="F4" s="28">
        <v>26.21</v>
      </c>
      <c r="G4" s="28">
        <v>22.89</v>
      </c>
      <c r="H4" s="28">
        <v>0.85</v>
      </c>
      <c r="I4" s="28">
        <v>7.0000000000000007E-2</v>
      </c>
      <c r="J4" s="28">
        <v>14.51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24</v>
      </c>
      <c r="E5" s="18">
        <v>100</v>
      </c>
      <c r="F5" s="9">
        <v>58.47</v>
      </c>
      <c r="G5" s="14">
        <v>120.04</v>
      </c>
      <c r="H5" s="14">
        <v>11.15</v>
      </c>
      <c r="I5" s="14">
        <v>9.56</v>
      </c>
      <c r="J5" s="14">
        <v>10.98</v>
      </c>
      <c r="K5" s="6"/>
    </row>
    <row r="6" spans="1:11" ht="30.75" customHeight="1" x14ac:dyDescent="0.25">
      <c r="A6" s="5" t="s">
        <v>13</v>
      </c>
      <c r="B6" s="16" t="s">
        <v>19</v>
      </c>
      <c r="C6" s="13"/>
      <c r="D6" s="15" t="s">
        <v>25</v>
      </c>
      <c r="E6" s="18">
        <v>150</v>
      </c>
      <c r="F6" s="9">
        <v>17.920000000000002</v>
      </c>
      <c r="G6" s="14">
        <v>167.05</v>
      </c>
      <c r="H6" s="14">
        <v>4</v>
      </c>
      <c r="I6" s="14">
        <v>5.28</v>
      </c>
      <c r="J6" s="14">
        <v>23.69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2.7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30</v>
      </c>
      <c r="F8" s="9">
        <v>2.4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33"/>
      <c r="D9" s="34"/>
      <c r="E9" s="11">
        <f>E8+E7+E6+E5+E4</f>
        <v>540</v>
      </c>
      <c r="F9" s="10">
        <v>107.7</v>
      </c>
      <c r="G9" s="10">
        <f>SUM(G4:G8)</f>
        <v>416.26000000000005</v>
      </c>
      <c r="H9" s="10">
        <f>SUM(H4:H8)</f>
        <v>17.350000000000001</v>
      </c>
      <c r="I9" s="12">
        <f>SUM(I4:I8)</f>
        <v>15.16</v>
      </c>
      <c r="J9" s="12">
        <f>SUM(J4:J8)</f>
        <v>73.050000000000011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26</v>
      </c>
      <c r="E10" s="18">
        <v>250</v>
      </c>
      <c r="F10" s="9">
        <v>39.19</v>
      </c>
      <c r="G10" s="14">
        <v>196.02</v>
      </c>
      <c r="H10" s="14">
        <v>5.01</v>
      </c>
      <c r="I10" s="14">
        <v>10.36</v>
      </c>
      <c r="J10" s="14">
        <v>15.21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28</v>
      </c>
      <c r="E11" s="18">
        <v>200</v>
      </c>
      <c r="F11" s="9">
        <v>82.91</v>
      </c>
      <c r="G11" s="14">
        <v>294.39999999999998</v>
      </c>
      <c r="H11" s="14">
        <v>13.87</v>
      </c>
      <c r="I11" s="14">
        <v>12.6</v>
      </c>
      <c r="J11" s="14">
        <v>26.8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9.9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22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3.2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730</v>
      </c>
      <c r="F15" s="24">
        <f>F14+F13+F12+F11+F10</f>
        <v>138.39999999999998</v>
      </c>
      <c r="G15" s="24">
        <f>SUM(G10:G14)</f>
        <v>724.77</v>
      </c>
      <c r="H15" s="24">
        <f>SUM(H10:H14)</f>
        <v>23.5</v>
      </c>
      <c r="I15" s="25">
        <f>SUM(I10:I14)</f>
        <v>23.82</v>
      </c>
      <c r="J15" s="25">
        <f>SUM(J10:J14)</f>
        <v>105.21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2025-11-17T09:37:51Z</dcterms:modified>
</cp:coreProperties>
</file>