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E16" i="1"/>
  <c r="F16" i="1"/>
  <c r="J9" i="1" l="1"/>
  <c r="I9" i="1"/>
  <c r="H9" i="1"/>
  <c r="G9" i="1"/>
  <c r="E9" i="1"/>
  <c r="I16" i="1" l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<sst xmlns="http://schemas.openxmlformats.org/spreadsheetml/2006/main" count="47" uniqueCount="32">
  <si>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</si>
  <si>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</si>
  <si>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</si>
  <si>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</si>
  <si>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</si>
  <si>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</si>
  <si>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</si>
  <si>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</si>
  <si>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</si>
  <si>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</si>
  <si>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</si>
  <si>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</si>
  <si>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</si>
  <si>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</si>
  <si>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</si>
  <si>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</si>
  <si>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</si>
  <si>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</si>
  <si>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</si>
  <si>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</si>
  <si>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</si>
  <si>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</si>
  <si>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биточек мясной</t>
  </si>
  <si>
    <t>макаронные изделия отварные</t>
  </si>
  <si>
    <t>компот из яблок и лимона</t>
  </si>
  <si>
    <t>десерт</t>
  </si>
  <si>
    <t>йогурт</t>
  </si>
  <si>
    <t>рассольник Ленинградский с птицей,сметаной и зеленью</t>
  </si>
  <si>
    <t>тефтель мясной</t>
  </si>
  <si>
    <t>рагу из овощей</t>
  </si>
  <si>
    <t>чай "Витаминный"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</si>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</sst>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8" sqref="D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45980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25</v>
      </c>
      <c r="C4" s="19"/>
      <c r="D4" s="29" t="s">
        <v>26</v>
      </c>
      <c r="E4" s="28">
        <v>100</v>
      </c>
      <c r="F4" s="28">
        <v>27.95</v>
      </c>
      <c r="G4" s="28">
        <v>78</v>
      </c>
      <c r="H4" s="28">
        <v>2.2000000000000002</v>
      </c>
      <c r="I4" s="28">
        <v>2.8</v>
      </c>
      <c r="J4" s="28">
        <v>10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22</v>
      </c>
      <c r="E5" s="18">
        <v>90</v>
      </c>
      <c r="F5" s="9">
        <v>64.25</v>
      </c>
      <c r="G5" s="14">
        <v>154.30000000000001</v>
      </c>
      <c r="H5" s="14">
        <v>7.97</v>
      </c>
      <c r="I5" s="14">
        <v>10.39</v>
      </c>
      <c r="J5" s="14">
        <v>13.87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23</v>
      </c>
      <c r="E6" s="18">
        <v>150</v>
      </c>
      <c r="F6" s="9">
        <v>4.91</v>
      </c>
      <c r="G6" s="14">
        <v>116.9</v>
      </c>
      <c r="H6" s="14">
        <v>3.52</v>
      </c>
      <c r="I6" s="14">
        <v>2.8</v>
      </c>
      <c r="J6" s="14">
        <v>17.079999999999998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8.59</v>
      </c>
      <c r="G7" s="14">
        <v>85.28</v>
      </c>
      <c r="H7" s="14">
        <v>0.5</v>
      </c>
      <c r="I7" s="14">
        <v>0</v>
      </c>
      <c r="J7" s="14">
        <v>15.36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25</v>
      </c>
      <c r="F8" s="9">
        <v>2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230</v>
      </c>
      <c r="F10" s="9">
        <v>37.130000000000003</v>
      </c>
      <c r="G10" s="14">
        <v>230.91</v>
      </c>
      <c r="H10" s="14">
        <v>9.36</v>
      </c>
      <c r="I10" s="14">
        <v>12.52</v>
      </c>
      <c r="J10" s="14">
        <v>25.74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28</v>
      </c>
      <c r="E11" s="18">
        <v>90</v>
      </c>
      <c r="F11" s="9">
        <v>64.64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29</v>
      </c>
      <c r="E12" s="18">
        <v>150</v>
      </c>
      <c r="F12" s="9">
        <v>26.48</v>
      </c>
      <c r="G12" s="14">
        <v>167</v>
      </c>
      <c r="H12" s="14">
        <v>2.9</v>
      </c>
      <c r="I12" s="14">
        <v>2.58</v>
      </c>
      <c r="J12" s="14">
        <v>11.45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5.35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E15+E14+E13+E12+E11+E10</f>
        <v>730</v>
      </c>
      <c r="F16" s="24">
        <f>F15+F14+F13+F12+F11+F10</f>
        <v>138.4</v>
      </c>
      <c r="G16" s="24">
        <f>SUM(G10:G15)</f>
        <v>705.85000000000014</v>
      </c>
      <c r="H16" s="24">
        <f>SUM(H10:H15)</f>
        <v>23.72</v>
      </c>
      <c r="I16" s="25">
        <f>SUM(I10:I15)</f>
        <v>23.92</v>
      </c>
      <c r="J16" s="25">
        <f>J15+J14+J13+J12+J11+J10</f>
        <v>100.58999999999999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2025-11-17T09:37:43Z</dcterms:modified>
</cp:coreProperties>
</file>