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8" i="1" l="1"/>
  <c r="I18" i="1"/>
  <c r="H18" i="1"/>
  <c r="G18" i="1"/>
  <c r="E18" i="1"/>
  <c r="G10" i="1" l="1"/>
  <c r="H10" i="1"/>
  <c r="J10" i="1" l="1"/>
  <c r="I10" i="1"/>
</calcChain>
</file>

<file path=xl/sharedStrings.xml><?xml version="1.0" encoding="utf-8"?>
<sst xmlns="http://schemas.openxmlformats.org/spreadsheetml/2006/main" count="53" uniqueCount="34">
  <si>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</si>
  <si>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</si>
  <si>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</si>
  <si>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</si>
  <si>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</si>
  <si>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</si>
  <si>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</si>
  <si>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</si>
  <si>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</si>
  <si>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</si>
  <si>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</si>
  <si>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</si>
  <si>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</si>
  <si>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</si>
  <si>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</si>
  <si>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</si>
  <si>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</si>
  <si>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</si>
  <si>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</si>
  <si>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</si>
  <si>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</si>
  <si>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</si>
  <si>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тефтель рыбный в соусе</t>
  </si>
  <si>
    <t>салат из отварной свеклы с соленым огурцом</t>
  </si>
  <si>
    <t>рис отварной</t>
  </si>
  <si>
    <t>соус</t>
  </si>
  <si>
    <t>соус томатный</t>
  </si>
  <si>
    <t>кофейный напиток</t>
  </si>
  <si>
    <t>арезка из соленых огурцов</t>
  </si>
  <si>
    <t>суп-пюре овощной с птицей и гренками</t>
  </si>
  <si>
    <t>азу</t>
  </si>
  <si>
    <t>гречка отварная рассыпчатая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</si>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</sst>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33</v>
      </c>
      <c r="C1" s="19"/>
      <c r="D1" s="19"/>
      <c r="E1" s="2" t="s">
        <v>1</v>
      </c>
      <c r="F1" s="3"/>
      <c r="G1" s="2" t="s">
        <v>2</v>
      </c>
      <c r="H1" s="20">
        <v>45776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23</v>
      </c>
      <c r="E4" s="18">
        <v>60</v>
      </c>
      <c r="F4" s="9">
        <v>10.69</v>
      </c>
      <c r="G4" s="14">
        <v>58.4</v>
      </c>
      <c r="H4" s="14">
        <v>1.1000000000000001</v>
      </c>
      <c r="I4" s="14">
        <v>1.06</v>
      </c>
      <c r="J4" s="14">
        <v>10.06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22</v>
      </c>
      <c r="E5" s="18">
        <v>100</v>
      </c>
      <c r="F5" s="9">
        <v>55.86</v>
      </c>
      <c r="G5" s="14">
        <v>180.53</v>
      </c>
      <c r="H5" s="14">
        <v>12.95</v>
      </c>
      <c r="I5" s="14">
        <v>8.18</v>
      </c>
      <c r="J5" s="14">
        <v>23.55</v>
      </c>
      <c r="K5" s="6"/>
    </row>
    <row r="6" spans="1:11" ht="30.75" customHeight="1" x14ac:dyDescent="0.25">
      <c r="A6" s="5" t="s">
        <v>13</v>
      </c>
      <c r="B6" s="16" t="s">
        <v>21</v>
      </c>
      <c r="C6" s="13"/>
      <c r="D6" s="15" t="s">
        <v>24</v>
      </c>
      <c r="E6" s="18">
        <v>150</v>
      </c>
      <c r="F6" s="9">
        <v>16.79</v>
      </c>
      <c r="G6" s="14">
        <v>153.63</v>
      </c>
      <c r="H6" s="14">
        <v>2.76</v>
      </c>
      <c r="I6" s="14">
        <v>5.0199999999999996</v>
      </c>
      <c r="J6" s="14">
        <v>16.89</v>
      </c>
      <c r="K6" s="6"/>
    </row>
    <row r="7" spans="1:11" ht="30.75" customHeight="1" x14ac:dyDescent="0.25">
      <c r="A7" s="5" t="s">
        <v>13</v>
      </c>
      <c r="B7" s="16" t="s">
        <v>25</v>
      </c>
      <c r="C7" s="13"/>
      <c r="D7" s="15" t="s">
        <v>26</v>
      </c>
      <c r="E7" s="18"/>
      <c r="F7" s="9">
        <v>4.1100000000000003</v>
      </c>
      <c r="G7" s="14">
        <v>85</v>
      </c>
      <c r="H7" s="14">
        <v>1.2</v>
      </c>
      <c r="I7" s="14">
        <v>3.05</v>
      </c>
      <c r="J7" s="14">
        <v>4.8</v>
      </c>
      <c r="K7" s="6"/>
    </row>
    <row r="8" spans="1:11" ht="30.75" customHeight="1" x14ac:dyDescent="0.25">
      <c r="A8" s="5" t="s">
        <v>13</v>
      </c>
      <c r="B8" s="16" t="s">
        <v>15</v>
      </c>
      <c r="C8" s="13"/>
      <c r="D8" s="15" t="s">
        <v>27</v>
      </c>
      <c r="E8" s="18">
        <v>200</v>
      </c>
      <c r="F8" s="9">
        <v>17.21</v>
      </c>
      <c r="G8" s="14">
        <v>76</v>
      </c>
      <c r="H8" s="14">
        <v>1.1200000000000001</v>
      </c>
      <c r="I8" s="14">
        <v>2.9</v>
      </c>
      <c r="J8" s="14">
        <v>8.4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36</v>
      </c>
      <c r="F9" s="9">
        <v>3.04</v>
      </c>
      <c r="G9" s="14">
        <v>62.67</v>
      </c>
      <c r="H9" s="14">
        <v>1</v>
      </c>
      <c r="I9" s="14">
        <v>0.33</v>
      </c>
      <c r="J9" s="14">
        <v>16.27</v>
      </c>
      <c r="K9" s="6"/>
    </row>
    <row r="10" spans="1:11" ht="30.95" customHeight="1" x14ac:dyDescent="0.25">
      <c r="A10" s="5"/>
      <c r="B10" s="7"/>
      <c r="C10" s="22"/>
      <c r="D10" s="23"/>
      <c r="E10" s="11">
        <f>E9+E8+E6+E5+E4</f>
        <v>546</v>
      </c>
      <c r="F10" s="10">
        <v>107.7</v>
      </c>
      <c r="G10" s="10">
        <f>SUM(G4:G9)</f>
        <v>616.2299999999999</v>
      </c>
      <c r="H10" s="10">
        <f>SUM(H4:H9)</f>
        <v>20.13</v>
      </c>
      <c r="I10" s="12">
        <f>SUM(I4:I9)</f>
        <v>20.539999999999996</v>
      </c>
      <c r="J10" s="12">
        <f>SUM(J4:J9)</f>
        <v>79.97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28</v>
      </c>
      <c r="E11" s="18">
        <v>100</v>
      </c>
      <c r="F11" s="9">
        <v>40.229999999999997</v>
      </c>
      <c r="G11" s="14">
        <v>28.2</v>
      </c>
      <c r="H11" s="14">
        <v>0.48</v>
      </c>
      <c r="I11" s="14">
        <v>7.0000000000000007E-2</v>
      </c>
      <c r="J11" s="14">
        <v>1.22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29</v>
      </c>
      <c r="E12" s="18">
        <v>200</v>
      </c>
      <c r="F12" s="9">
        <v>25.29</v>
      </c>
      <c r="G12" s="14">
        <v>203.67</v>
      </c>
      <c r="H12" s="14">
        <v>4.87</v>
      </c>
      <c r="I12" s="14">
        <v>6.03</v>
      </c>
      <c r="J12" s="14">
        <v>20.010000000000002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30</v>
      </c>
      <c r="E13" s="18">
        <v>90</v>
      </c>
      <c r="F13" s="9">
        <v>44.38</v>
      </c>
      <c r="G13" s="14">
        <v>215.9</v>
      </c>
      <c r="H13" s="14">
        <v>15.29</v>
      </c>
      <c r="I13" s="14">
        <v>14.8</v>
      </c>
      <c r="J13" s="14">
        <v>23.19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31</v>
      </c>
      <c r="E14" s="18">
        <v>150</v>
      </c>
      <c r="F14" s="9">
        <v>8.9600000000000009</v>
      </c>
      <c r="G14" s="14">
        <v>187.05</v>
      </c>
      <c r="H14" s="14">
        <v>4</v>
      </c>
      <c r="I14" s="14">
        <v>6.28</v>
      </c>
      <c r="J14" s="14">
        <v>29.62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32</v>
      </c>
      <c r="E15" s="18">
        <v>200</v>
      </c>
      <c r="F15" s="9">
        <v>15.02</v>
      </c>
      <c r="G15" s="14">
        <v>96.25</v>
      </c>
      <c r="H15" s="14">
        <v>0.45</v>
      </c>
      <c r="I15" s="14">
        <v>0.06</v>
      </c>
      <c r="J15" s="14">
        <v>20.63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25</v>
      </c>
      <c r="F16" s="9">
        <v>2.11</v>
      </c>
      <c r="G16" s="14">
        <v>60.63</v>
      </c>
      <c r="H16" s="14">
        <v>1.1100000000000001</v>
      </c>
      <c r="I16" s="14">
        <v>0.31</v>
      </c>
      <c r="J16" s="14">
        <v>15.25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25</v>
      </c>
      <c r="F17" s="9">
        <v>2.41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790</v>
      </c>
      <c r="F18" s="10">
        <v>138.4</v>
      </c>
      <c r="G18" s="10">
        <f>SUM(G11:G17)</f>
        <v>843.33999999999992</v>
      </c>
      <c r="H18" s="10">
        <f>SUM(H11:H17)</f>
        <v>27.09</v>
      </c>
      <c r="I18" s="12">
        <f>SUM(I11:I17)</f>
        <v>27.7</v>
      </c>
      <c r="J18" s="12">
        <f>SUM(J11:J17)</f>
        <v>121.67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2025-04-29T07:29:08Z</dcterms:modified>
</cp:coreProperties>
</file>