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G18" i="1" l="1"/>
  <c r="J10" i="1" l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<sst xmlns="http://schemas.openxmlformats.org/spreadsheetml/2006/main" count="54" uniqueCount="38">
  <si>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</si>
  <si>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</si>
  <si>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</si>
  <si>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</si>
  <si>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</si>
  <si>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</si>
  <si>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</si>
  <si>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</si>
  <si>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</si>
  <si>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</si>
  <si>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</si>
  <si>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</si>
  <si>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</si>
  <si>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</si>
  <si>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</si>
  <si>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</si>
  <si>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</si>
  <si>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</si>
  <si>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</si>
  <si>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</si>
  <si>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</si>
  <si>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</si>
  <si>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</si>
  <si>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</si>
  <si>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</si>
  <si>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</si>
  <si>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60</t>
  </si>
  <si>
    <t>макароны отварные</t>
  </si>
  <si>
    <t>винегрет овощной</t>
  </si>
  <si>
    <t>рыба запеченая под овощами</t>
  </si>
  <si>
    <t>картофельное пюре</t>
  </si>
  <si>
    <t>чай с сахаром</t>
  </si>
  <si>
    <t>540</t>
  </si>
  <si>
    <t>кукуруза консервированная</t>
  </si>
  <si>
    <t>свекольник со сметаной</t>
  </si>
  <si>
    <t>гуляш из мяса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</si>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</sst>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45610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26</v>
      </c>
      <c r="F4" s="7">
        <v>10.66</v>
      </c>
      <c r="G4" s="6">
        <v>47.46</v>
      </c>
      <c r="H4" s="5">
        <v>0.42</v>
      </c>
      <c r="I4" s="5">
        <v>3.05</v>
      </c>
      <c r="J4" s="5">
        <v>1.1399999999999999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>
        <v>90</v>
      </c>
      <c r="F5" s="16">
        <v>57.7</v>
      </c>
      <c r="G5" s="15">
        <v>248.3</v>
      </c>
      <c r="H5" s="5">
        <v>13.6</v>
      </c>
      <c r="I5" s="5">
        <v>11.3</v>
      </c>
      <c r="J5" s="5">
        <v>29.3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30</v>
      </c>
      <c r="E6" s="37">
        <v>150</v>
      </c>
      <c r="F6" s="16">
        <v>33.549999999999997</v>
      </c>
      <c r="G6" s="15">
        <v>143.76</v>
      </c>
      <c r="H6" s="5">
        <v>3.25</v>
      </c>
      <c r="I6" s="5">
        <v>4.7</v>
      </c>
      <c r="J6" s="5">
        <v>21.01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2.34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40</v>
      </c>
      <c r="F9" s="5">
        <v>3.45</v>
      </c>
      <c r="G9" s="6">
        <v>82.6</v>
      </c>
      <c r="H9" s="6">
        <v>1.4</v>
      </c>
      <c r="I9" s="6">
        <v>0.2</v>
      </c>
      <c r="J9" s="6">
        <v>18.8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v>107.7</v>
      </c>
      <c r="G10" s="20">
        <f>G9+G8+G7+G6+G5+G4</f>
        <v>562.1</v>
      </c>
      <c r="H10" s="20">
        <f>H9+H8+H7+H6+H5+H4</f>
        <v>18.68</v>
      </c>
      <c r="I10" s="24">
        <f>I9+I8+I7+I6+I5+I4</f>
        <v>19.250000000000004</v>
      </c>
      <c r="J10" s="24">
        <f>J9+J8+J7+J6+J5+J4</f>
        <v>80.23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60</v>
      </c>
      <c r="F11" s="14">
        <v>26.93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200</v>
      </c>
      <c r="F12" s="7">
        <v>21.56</v>
      </c>
      <c r="G12" s="15">
        <v>155</v>
      </c>
      <c r="H12" s="15">
        <v>2.13</v>
      </c>
      <c r="I12" s="15">
        <v>12.8</v>
      </c>
      <c r="J12" s="15">
        <v>11.42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90</v>
      </c>
      <c r="F13" s="7">
        <v>62.19</v>
      </c>
      <c r="G13" s="15">
        <v>230.36</v>
      </c>
      <c r="H13" s="15">
        <v>11.19</v>
      </c>
      <c r="I13" s="15">
        <v>11.75</v>
      </c>
      <c r="J13" s="15">
        <v>3.06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27</v>
      </c>
      <c r="E14" s="7">
        <v>150</v>
      </c>
      <c r="F14" s="7">
        <v>12.07</v>
      </c>
      <c r="G14" s="15">
        <v>176</v>
      </c>
      <c r="H14" s="15">
        <v>5.82</v>
      </c>
      <c r="I14" s="15">
        <v>1.9</v>
      </c>
      <c r="J14" s="15">
        <v>35.01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36</v>
      </c>
      <c r="E15" s="7">
        <v>200</v>
      </c>
      <c r="F15" s="7">
        <v>10.48</v>
      </c>
      <c r="G15" s="15">
        <v>111</v>
      </c>
      <c r="H15" s="30">
        <v>0</v>
      </c>
      <c r="I15" s="30">
        <v>0</v>
      </c>
      <c r="J15" s="15">
        <v>23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40</v>
      </c>
      <c r="F17" s="7">
        <v>3.02</v>
      </c>
      <c r="G17" s="30">
        <v>77.599999999999994</v>
      </c>
      <c r="H17" s="7">
        <v>3.24</v>
      </c>
      <c r="I17" s="30">
        <v>0.4</v>
      </c>
      <c r="J17" s="30">
        <v>19.52</v>
      </c>
      <c r="K17" s="8"/>
    </row>
    <row r="18" spans="1:11" ht="15.95" customHeight="1" x14ac:dyDescent="0.25">
      <c r="A18" s="9"/>
      <c r="B18" s="10"/>
      <c r="C18" s="44"/>
      <c r="D18" s="44"/>
      <c r="E18" s="23">
        <f>SUM(E11:E17)</f>
        <v>765</v>
      </c>
      <c r="F18" s="24">
        <v>138.4</v>
      </c>
      <c r="G18" s="24">
        <f>G17+G16+G15+G14+G13+G12+G11</f>
        <v>862.95</v>
      </c>
      <c r="H18" s="24">
        <f t="shared" ref="H18:J18" si="0">H17+H16+H15+H14+H13+H12+H11</f>
        <v>26.619999999999997</v>
      </c>
      <c r="I18" s="24">
        <f t="shared" si="0"/>
        <v>27.54</v>
      </c>
      <c r="J18" s="24">
        <f t="shared" si="0"/>
        <v>114.55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2024-11-11T11:20:45Z</dcterms:modified>
</cp:coreProperties>
</file>