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4-25\Ежедневное меню\"/>
    </mc:Choice>
  </mc:AlternateContent>
  <bookViews>
    <workbookView xWindow="0" yWindow="0" windowWidth="28800" windowHeight="1230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E18" i="1" l="1"/>
  <c r="G18" i="1" l="1"/>
  <c r="J10" i="1" l="1"/>
  <c r="I10" i="1"/>
  <c r="H10" i="1"/>
  <c r="G10" i="1"/>
  <c r="J18" i="1" l="1"/>
  <c r="I18" i="1"/>
  <c r="H18" i="1"/>
</calcChain>
</file>

<file path=xl/sharedStrings.xml><?xml version="1.0" encoding="utf-8"?>
<sst xmlns="http://schemas.openxmlformats.org/spreadsheetml/2006/main" count="54" uniqueCount="38">
  <si>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</si>
  <si>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</si>
  <si>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</si>
  <si>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</si>
  <si>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</si>
  <si>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</si>
  <si>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</si>
  <si>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</si>
  <si>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</si>
  <si>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</si>
  <si>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</si>
  <si>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</si>
  <si>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</si>
  <si>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</si>
  <si>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</si>
  <si>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200</t>
  </si>
  <si>
    <t>Напитки (каждому)</t>
  </si>
  <si>
    <t>Хлеб</t>
  </si>
  <si>
    <t>Обед</t>
  </si>
  <si>
    <t>Первые блюда</t>
  </si>
  <si>
    <t>Блюда из мяса,птицы, рыбы</t>
  </si>
  <si>
    <t>Хлеб пшеничный витаминный</t>
  </si>
  <si>
    <t>Хлеб ржано-пшеничный</t>
  </si>
  <si>
    <t>закуска</t>
  </si>
  <si>
    <t>третьи блюда</t>
  </si>
  <si>
    <t>гарниры</t>
  </si>
  <si>
    <t>60</t>
  </si>
  <si>
    <t>макароны отварные</t>
  </si>
  <si>
    <t>винегрет овощной</t>
  </si>
  <si>
    <t>рыба запеченая под овощами</t>
  </si>
  <si>
    <t>картофельное пюре</t>
  </si>
  <si>
    <t>чай с сахаром</t>
  </si>
  <si>
    <t>540</t>
  </si>
  <si>
    <t>кукуруза консервированная</t>
  </si>
  <si>
    <t>свекольник со сметаной</t>
  </si>
  <si>
    <t>гуляш из мяса</t>
  </si>
  <si>
    <t>напиток из клубники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</si>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</sst>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left"/>
    </xf>
    <xf numFmtId="1" fontId="4" fillId="0" borderId="0" xfId="0" applyNumberFormat="1" applyFont="1" applyAlignment="1">
      <alignment horizontal="left"/>
    </xf>
    <xf numFmtId="2" fontId="0" fillId="0" borderId="0" xfId="0" applyNumberFormat="1" applyAlignment="1">
      <alignment horizontal="left"/>
    </xf>
    <xf numFmtId="49" fontId="5" fillId="0" borderId="10" xfId="0" applyNumberFormat="1" applyFont="1" applyBorder="1" applyAlignment="1">
      <alignment horizontal="center" vertical="center" wrapText="1"/>
    </xf>
    <xf numFmtId="49" fontId="0" fillId="0" borderId="0" xfId="0" applyNumberFormat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2" fontId="4" fillId="0" borderId="0" xfId="0" applyNumberFormat="1" applyFont="1"/>
    <xf numFmtId="49" fontId="3" fillId="0" borderId="2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L20"/>
  <sheetViews>
    <sheetView tabSelected="1" zoomScale="80" zoomScaleNormal="80" workbookViewId="0">
      <selection activeCell="D6" sqref="D6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2" ht="15.95" customHeight="1" x14ac:dyDescent="0.2">
      <c r="A1" s="2" t="s">
        <v>0</v>
      </c>
      <c r="B1" s="41" t="s">
        <v>37</v>
      </c>
      <c r="C1" s="41"/>
      <c r="D1" s="41"/>
      <c r="E1" s="2" t="s">
        <v>1</v>
      </c>
      <c r="F1" s="3"/>
      <c r="G1" s="2" t="s">
        <v>2</v>
      </c>
      <c r="H1" s="42">
        <v>45610</v>
      </c>
      <c r="I1" s="43"/>
      <c r="J1" s="43"/>
    </row>
    <row r="2" spans="1:12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2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2" ht="30.95" customHeight="1" x14ac:dyDescent="0.25">
      <c r="A4" s="9" t="s">
        <v>13</v>
      </c>
      <c r="B4" s="10" t="s">
        <v>23</v>
      </c>
      <c r="C4" s="9"/>
      <c r="D4" s="28" t="s">
        <v>28</v>
      </c>
      <c r="E4" s="39" t="s">
        <v>26</v>
      </c>
      <c r="F4" s="7">
        <v>10.66</v>
      </c>
      <c r="G4" s="6">
        <v>47.46</v>
      </c>
      <c r="H4" s="5">
        <v>0.42</v>
      </c>
      <c r="I4" s="5">
        <v>3.05</v>
      </c>
      <c r="J4" s="5">
        <v>1.1399999999999999</v>
      </c>
      <c r="K4" s="38"/>
    </row>
    <row r="5" spans="1:12" ht="58.5" customHeight="1" x14ac:dyDescent="0.25">
      <c r="A5" s="9" t="s">
        <v>13</v>
      </c>
      <c r="B5" s="10" t="s">
        <v>20</v>
      </c>
      <c r="C5" s="9"/>
      <c r="D5" s="29" t="s">
        <v>29</v>
      </c>
      <c r="E5" s="18">
        <v>90</v>
      </c>
      <c r="F5" s="16">
        <v>57.7</v>
      </c>
      <c r="G5" s="15">
        <v>248.3</v>
      </c>
      <c r="H5" s="5">
        <v>13.6</v>
      </c>
      <c r="I5" s="5">
        <v>11.3</v>
      </c>
      <c r="J5" s="5">
        <v>29.3</v>
      </c>
      <c r="K5" s="8"/>
    </row>
    <row r="6" spans="1:12" ht="29.25" customHeight="1" x14ac:dyDescent="0.25">
      <c r="A6" s="9" t="s">
        <v>13</v>
      </c>
      <c r="B6" s="10" t="s">
        <v>25</v>
      </c>
      <c r="C6" s="9"/>
      <c r="D6" s="36" t="s">
        <v>30</v>
      </c>
      <c r="E6" s="37">
        <v>150</v>
      </c>
      <c r="F6" s="16">
        <v>33.549999999999997</v>
      </c>
      <c r="G6" s="15">
        <v>143.76</v>
      </c>
      <c r="H6" s="5">
        <v>3.25</v>
      </c>
      <c r="I6" s="5">
        <v>4.7</v>
      </c>
      <c r="J6" s="5">
        <v>21.01</v>
      </c>
      <c r="K6" s="8"/>
    </row>
    <row r="7" spans="1:12" ht="33" customHeight="1" x14ac:dyDescent="0.25">
      <c r="A7" s="9" t="s">
        <v>13</v>
      </c>
      <c r="B7" s="10" t="s">
        <v>24</v>
      </c>
      <c r="C7" s="9"/>
      <c r="D7" s="13" t="s">
        <v>31</v>
      </c>
      <c r="E7" s="25" t="s">
        <v>15</v>
      </c>
      <c r="F7" s="16">
        <v>2.34</v>
      </c>
      <c r="G7" s="17">
        <v>39.979999999999997</v>
      </c>
      <c r="H7" s="5">
        <v>0.01</v>
      </c>
      <c r="I7" s="30">
        <v>0</v>
      </c>
      <c r="J7" s="30">
        <v>9.98</v>
      </c>
      <c r="K7" s="8"/>
    </row>
    <row r="8" spans="1:12" ht="30.95" customHeight="1" x14ac:dyDescent="0.25">
      <c r="A8" s="9" t="s">
        <v>13</v>
      </c>
      <c r="B8" s="10" t="s">
        <v>17</v>
      </c>
      <c r="C8" s="9"/>
      <c r="D8" s="10"/>
      <c r="E8" s="27"/>
      <c r="F8" s="18"/>
      <c r="G8" s="19"/>
      <c r="H8" s="7"/>
      <c r="I8" s="7"/>
      <c r="J8" s="7"/>
      <c r="K8" s="8"/>
    </row>
    <row r="9" spans="1:12" ht="15.95" customHeight="1" x14ac:dyDescent="0.25">
      <c r="A9" s="9"/>
      <c r="B9" s="10" t="s">
        <v>17</v>
      </c>
      <c r="C9" s="9"/>
      <c r="D9" s="26" t="s">
        <v>22</v>
      </c>
      <c r="E9" s="22">
        <v>40</v>
      </c>
      <c r="F9" s="5">
        <v>3.45</v>
      </c>
      <c r="G9" s="6">
        <v>82.6</v>
      </c>
      <c r="H9" s="6">
        <v>1.4</v>
      </c>
      <c r="I9" s="6">
        <v>0.2</v>
      </c>
      <c r="J9" s="6">
        <v>18.8</v>
      </c>
      <c r="K9" s="8"/>
    </row>
    <row r="10" spans="1:12" ht="18" customHeight="1" x14ac:dyDescent="0.25">
      <c r="A10" s="9"/>
      <c r="B10" s="10"/>
      <c r="C10" s="44"/>
      <c r="D10" s="44"/>
      <c r="E10" s="34" t="s">
        <v>32</v>
      </c>
      <c r="F10" s="20">
        <v>107.7</v>
      </c>
      <c r="G10" s="20">
        <f>G9+G8+G7+G6+G5+G4</f>
        <v>562.1</v>
      </c>
      <c r="H10" s="20">
        <f>H9+H8+H7+H6+H5+H4</f>
        <v>18.68</v>
      </c>
      <c r="I10" s="24">
        <f>I9+I8+I7+I6+I5+I4</f>
        <v>19.250000000000004</v>
      </c>
      <c r="J10" s="24">
        <f>J9+J8+J7+J6+J5+J4</f>
        <v>80.23</v>
      </c>
      <c r="K10" s="8"/>
      <c r="L10" s="35"/>
    </row>
    <row r="11" spans="1:12" ht="30" customHeight="1" x14ac:dyDescent="0.25">
      <c r="A11" s="9" t="s">
        <v>18</v>
      </c>
      <c r="B11" s="10" t="s">
        <v>14</v>
      </c>
      <c r="C11" s="11"/>
      <c r="D11" s="21" t="s">
        <v>33</v>
      </c>
      <c r="E11" s="22">
        <v>60</v>
      </c>
      <c r="F11" s="14">
        <v>26.93</v>
      </c>
      <c r="G11" s="15">
        <v>69.989999999999995</v>
      </c>
      <c r="H11" s="15">
        <v>2.59</v>
      </c>
      <c r="I11" s="15">
        <v>0.39</v>
      </c>
      <c r="J11" s="15">
        <v>13.99</v>
      </c>
      <c r="K11" s="8"/>
    </row>
    <row r="12" spans="1:12" ht="30.95" customHeight="1" x14ac:dyDescent="0.25">
      <c r="A12" s="9" t="s">
        <v>18</v>
      </c>
      <c r="B12" s="10" t="s">
        <v>19</v>
      </c>
      <c r="C12" s="9"/>
      <c r="D12" s="10" t="s">
        <v>34</v>
      </c>
      <c r="E12" s="19">
        <v>200</v>
      </c>
      <c r="F12" s="7">
        <v>21.56</v>
      </c>
      <c r="G12" s="15">
        <v>155</v>
      </c>
      <c r="H12" s="15">
        <v>2.13</v>
      </c>
      <c r="I12" s="15">
        <v>12.8</v>
      </c>
      <c r="J12" s="15">
        <v>11.42</v>
      </c>
      <c r="K12" s="8"/>
    </row>
    <row r="13" spans="1:12" ht="31.5" customHeight="1" x14ac:dyDescent="0.25">
      <c r="A13" s="9" t="s">
        <v>18</v>
      </c>
      <c r="B13" s="10" t="s">
        <v>20</v>
      </c>
      <c r="C13" s="9"/>
      <c r="D13" s="10" t="s">
        <v>35</v>
      </c>
      <c r="E13" s="7">
        <v>90</v>
      </c>
      <c r="F13" s="7">
        <v>62.19</v>
      </c>
      <c r="G13" s="15">
        <v>230.36</v>
      </c>
      <c r="H13" s="15">
        <v>11.19</v>
      </c>
      <c r="I13" s="15">
        <v>11.75</v>
      </c>
      <c r="J13" s="15">
        <v>3.06</v>
      </c>
      <c r="K13" s="8"/>
    </row>
    <row r="14" spans="1:12" ht="23.25" customHeight="1" x14ac:dyDescent="0.25">
      <c r="A14" s="9" t="s">
        <v>18</v>
      </c>
      <c r="B14" s="10" t="s">
        <v>25</v>
      </c>
      <c r="C14" s="9"/>
      <c r="D14" s="10" t="s">
        <v>27</v>
      </c>
      <c r="E14" s="7">
        <v>150</v>
      </c>
      <c r="F14" s="7">
        <v>12.07</v>
      </c>
      <c r="G14" s="15">
        <v>176</v>
      </c>
      <c r="H14" s="15">
        <v>5.82</v>
      </c>
      <c r="I14" s="15">
        <v>1.9</v>
      </c>
      <c r="J14" s="15">
        <v>35.01</v>
      </c>
      <c r="K14" s="8"/>
    </row>
    <row r="15" spans="1:12" ht="30.95" customHeight="1" x14ac:dyDescent="0.25">
      <c r="A15" s="9" t="s">
        <v>18</v>
      </c>
      <c r="B15" s="10" t="s">
        <v>16</v>
      </c>
      <c r="C15" s="9"/>
      <c r="D15" s="10" t="s">
        <v>36</v>
      </c>
      <c r="E15" s="7">
        <v>200</v>
      </c>
      <c r="F15" s="7">
        <v>10.48</v>
      </c>
      <c r="G15" s="15">
        <v>111</v>
      </c>
      <c r="H15" s="30">
        <v>0</v>
      </c>
      <c r="I15" s="30">
        <v>0</v>
      </c>
      <c r="J15" s="15">
        <v>23</v>
      </c>
      <c r="K15" s="8"/>
    </row>
    <row r="16" spans="1:12" ht="15.95" customHeight="1" x14ac:dyDescent="0.25">
      <c r="A16" s="9" t="s">
        <v>18</v>
      </c>
      <c r="B16" s="10" t="s">
        <v>17</v>
      </c>
      <c r="C16" s="9"/>
      <c r="D16" s="10" t="s">
        <v>22</v>
      </c>
      <c r="E16" s="7">
        <v>25</v>
      </c>
      <c r="F16" s="7">
        <v>2.15</v>
      </c>
      <c r="G16" s="30">
        <v>43</v>
      </c>
      <c r="H16" s="30">
        <v>1.65</v>
      </c>
      <c r="I16" s="30">
        <v>0.3</v>
      </c>
      <c r="J16" s="30">
        <v>8.5500000000000007</v>
      </c>
      <c r="K16" s="8"/>
    </row>
    <row r="17" spans="1:11" ht="15.95" customHeight="1" x14ac:dyDescent="0.25">
      <c r="A17" s="9" t="s">
        <v>18</v>
      </c>
      <c r="B17" s="10" t="s">
        <v>17</v>
      </c>
      <c r="C17" s="9"/>
      <c r="D17" s="10" t="s">
        <v>21</v>
      </c>
      <c r="E17" s="7">
        <v>40</v>
      </c>
      <c r="F17" s="7">
        <v>3.02</v>
      </c>
      <c r="G17" s="30">
        <v>77.599999999999994</v>
      </c>
      <c r="H17" s="7">
        <v>3.24</v>
      </c>
      <c r="I17" s="30">
        <v>0.4</v>
      </c>
      <c r="J17" s="30">
        <v>19.52</v>
      </c>
      <c r="K17" s="8"/>
    </row>
    <row r="18" spans="1:11" ht="15.95" customHeight="1" x14ac:dyDescent="0.25">
      <c r="A18" s="9"/>
      <c r="B18" s="10"/>
      <c r="C18" s="44"/>
      <c r="D18" s="44"/>
      <c r="E18" s="23">
        <f>SUM(E11:E17)</f>
        <v>765</v>
      </c>
      <c r="F18" s="24">
        <v>138.4</v>
      </c>
      <c r="G18" s="24">
        <f>G17+G16+G15+G14+G13+G12+G11</f>
        <v>862.95</v>
      </c>
      <c r="H18" s="24">
        <f t="shared" ref="H18:J18" si="0">H17+H16+H15+H14+H13+H12+H11</f>
        <v>26.619999999999997</v>
      </c>
      <c r="I18" s="24">
        <f t="shared" si="0"/>
        <v>27.54</v>
      </c>
      <c r="J18" s="24">
        <f t="shared" si="0"/>
        <v>114.55</v>
      </c>
      <c r="K18" s="8"/>
    </row>
    <row r="19" spans="1:11" ht="15.95" customHeight="1" x14ac:dyDescent="0.2">
      <c r="A19" s="12"/>
      <c r="B19" s="12"/>
      <c r="C19" s="12"/>
      <c r="D19" s="12"/>
      <c r="E19" s="32"/>
      <c r="F19" s="12"/>
      <c r="G19" s="31"/>
      <c r="H19" s="12"/>
      <c r="I19" s="31"/>
      <c r="J19" s="31"/>
      <c r="K19" s="8"/>
    </row>
    <row r="20" spans="1:11" ht="11.45" customHeight="1" x14ac:dyDescent="0.2">
      <c r="E20" s="40"/>
      <c r="G20" s="33"/>
      <c r="H20" s="33"/>
      <c r="I20" s="33"/>
    </row>
  </sheetData>
  <mergeCells count="4">
    <mergeCell ref="B1:D1"/>
    <mergeCell ref="H1:J1"/>
    <mergeCell ref="C10:D10"/>
    <mergeCell ref="C18:D18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2024-11-11T11:20:45Z</dcterms:modified>
</cp:coreProperties>
</file>