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17" i="1" l="1"/>
  <c r="F16" i="1" l="1"/>
</calcChain>
</file>

<file path=xl/sharedStrings.xml><?xml version="1.0" encoding="utf-8"?>
<sst xmlns="http://schemas.openxmlformats.org/spreadsheetml/2006/main" count="49" uniqueCount="48">
  <si>
    <t>Согласовано: ________________</t>
  </si>
  <si>
    <t>Директор МАОУ «СОШ № ___»</t>
  </si>
  <si>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</si>
  <si>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</si>
  <si>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</si>
  <si>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</si>
  <si>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</si>
  <si>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</si>
  <si>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</si>
  <si>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</si>
  <si>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</si>
  <si>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</si>
  <si>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</si>
  <si>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</si>
  <si>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</si>
  <si>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</si>
  <si>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</si>
  <si>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</si>
  <si>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№370-2013, Пермь</t>
  </si>
  <si>
    <t>Плов из мяса</t>
  </si>
  <si>
    <t>№458-2006, Москва</t>
  </si>
  <si>
    <t>Фрукт (яблоко)</t>
  </si>
  <si>
    <t xml:space="preserve">хлеб </t>
  </si>
  <si>
    <t>Хлеб в\с промышленного производства</t>
  </si>
  <si>
    <t>гор.напиток</t>
  </si>
  <si>
    <t>1 блюдо</t>
  </si>
  <si>
    <t>№150-2013</t>
  </si>
  <si>
    <t>Суп картофельный с рыбой</t>
  </si>
  <si>
    <t>250/13</t>
  </si>
  <si>
    <t>2 блюдо</t>
  </si>
  <si>
    <t>№451-2004</t>
  </si>
  <si>
    <t>гарнир</t>
  </si>
  <si>
    <t>хлеб черн.</t>
  </si>
  <si>
    <t xml:space="preserve">Хлеб ржаной промышленного производства </t>
  </si>
  <si>
    <t>№7058-2004</t>
  </si>
  <si>
    <t xml:space="preserve"> Напиток из плодов шиповника </t>
  </si>
  <si>
    <t xml:space="preserve">Мед.работник:                                               __________________           </t>
  </si>
  <si>
    <t xml:space="preserve">Улучшения питания </t>
  </si>
  <si>
    <t>№505-2013, Пермь</t>
  </si>
  <si>
    <t>Компот  из  ягод</t>
  </si>
  <si>
    <t>Овощи свежие (огурцы)</t>
  </si>
  <si>
    <t>№520-2005</t>
  </si>
  <si>
    <t xml:space="preserve"> Пюре картофельное</t>
  </si>
  <si>
    <t>Шницель  (говядина+свинина)</t>
  </si>
  <si>
    <t>«6» мая 2022 г.</t>
  </si>
  <si>
    <t>Зав.производством:                                      __________________  Ниязова Р.Н</t>
  </si>
  <si>
    <t>Шубина О.С.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</si>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</sst>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4" xfId="0" applyBorder="1"/>
    <xf numFmtId="164" fontId="1" fillId="0" borderId="0" xfId="0" applyNumberFormat="1" applyFont="1" applyBorder="1" applyAlignment="1"/>
    <xf numFmtId="1" fontId="0" fillId="0" borderId="0" xfId="0" applyNumberFormat="1" applyFont="1" applyBorder="1" applyAlignment="1">
      <alignment vertical="center"/>
    </xf>
    <xf numFmtId="2" fontId="0" fillId="0" borderId="0" xfId="0" applyNumberFormat="1" applyFont="1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2" fontId="0" fillId="2" borderId="0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96;&#1082;&#1086;&#1083;&#1072;%202022/&#1069;&#1083;&#1077;&#1082;&#1090;&#1088;&#1086;&#1085;&#1085;&#1072;&#1103;%20&#1074;&#1077;&#1088;&#1089;&#1080;&#1103;/&#1084;&#1077;&#1085;&#1102;%20&#1085;&#1072;%20&#1089;&#1090;&#1077;&#1085;&#1091;/&#1052;&#1045;&#1053;&#1070;%20&#1085;&#1072;%20&#1089;&#1090;&#1077;&#1085;&#1091;%20&#1103;&#1085;&#1074;&#1072;&#1088;&#1100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20 декабря "/>
      <sheetName val="20 декабря для под дир "/>
      <sheetName val="20 декабря стена "/>
      <sheetName val="21 декабря "/>
      <sheetName val="21 декабря для под дир"/>
      <sheetName val="21 декабря стена "/>
      <sheetName val="22 декабря "/>
      <sheetName val="22 декабря для под дир "/>
      <sheetName val="22 декабря стена "/>
      <sheetName val="23 декабря "/>
      <sheetName val="23 декабря для под дир"/>
      <sheetName val="23 декабря стена "/>
      <sheetName val="24 декабря "/>
      <sheetName val="24 декабря для под дир "/>
      <sheetName val="24 декабря стена "/>
      <sheetName val="27 декабря "/>
      <sheetName val="27 декабря для под дир "/>
      <sheetName val="27 декабря стена "/>
      <sheetName val="28 декабря "/>
      <sheetName val="28 декабря для под дир "/>
      <sheetName val="28 декабря стена "/>
      <sheetName val="10 января"/>
      <sheetName val="10 января стена "/>
      <sheetName val="11 января "/>
      <sheetName val="11 января стена "/>
      <sheetName val="12 января "/>
      <sheetName val="12 января стена "/>
      <sheetName val="13 января "/>
      <sheetName val="13 января стена"/>
      <sheetName val="14 января "/>
      <sheetName val="14 января стена "/>
      <sheetName val="17 января "/>
      <sheetName val="17 января стена "/>
      <sheetName val="18 января "/>
      <sheetName val="18 января стена  "/>
      <sheetName val="19 января "/>
      <sheetName val="19 января стена "/>
      <sheetName val="20 января "/>
      <sheetName val="20 января стена "/>
      <sheetName val="21 января "/>
      <sheetName val="21 января стена "/>
      <sheetName val="24 января "/>
      <sheetName val="24 января стена"/>
      <sheetName val="25 января "/>
      <sheetName val="25 января  стена"/>
      <sheetName val="26 января "/>
      <sheetName val="26 января стена "/>
      <sheetName val="27 января "/>
      <sheetName val="27 января стена  "/>
      <sheetName val="28 января "/>
      <sheetName val="28 января стена "/>
      <sheetName val="14 февряля "/>
      <sheetName val="15 февраля "/>
      <sheetName val="16 февраля "/>
      <sheetName val="17 февраля "/>
      <sheetName val="18 февраля"/>
      <sheetName val="21 февраля "/>
      <sheetName val="22 февраля "/>
      <sheetName val="24 февраля "/>
      <sheetName val="25 февраля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>
        <row r="16">
          <cell r="D16">
            <v>11.3</v>
          </cell>
        </row>
        <row r="25">
          <cell r="K25">
            <v>9.8000000000000007</v>
          </cell>
        </row>
      </sheetData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5" sqref="B5:D5"/>
    </sheetView>
  </sheetViews>
  <sheetFormatPr defaultRowHeight="15" x14ac:dyDescent="0.25"/>
  <cols>
    <col min="2" max="2" width="15" customWidth="1"/>
    <col min="4" max="4" width="19.85546875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46</v>
      </c>
    </row>
    <row r="4" spans="1:10" x14ac:dyDescent="0.25">
      <c r="A4" t="s">
        <v>44</v>
      </c>
    </row>
    <row r="5" spans="1:10" x14ac:dyDescent="0.25">
      <c r="A5" t="s">
        <v>2</v>
      </c>
      <c r="B5" s="19" t="s">
        <v>47</v>
      </c>
      <c r="C5" s="20"/>
      <c r="D5" s="21"/>
      <c r="E5" t="s">
        <v>3</v>
      </c>
      <c r="F5" s="22" t="s">
        <v>4</v>
      </c>
      <c r="I5" t="s">
        <v>5</v>
      </c>
      <c r="J5" s="23">
        <v>3</v>
      </c>
    </row>
    <row r="6" spans="1:10" ht="15.75" thickBot="1" x14ac:dyDescent="0.3"/>
    <row r="7" spans="1:10" ht="15.75" thickBot="1" x14ac:dyDescent="0.3">
      <c r="A7" s="1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13</v>
      </c>
      <c r="I7" s="2" t="s">
        <v>14</v>
      </c>
      <c r="J7" s="3" t="s">
        <v>15</v>
      </c>
    </row>
    <row r="8" spans="1:10" ht="30" customHeight="1" x14ac:dyDescent="0.25">
      <c r="A8" s="4" t="s">
        <v>16</v>
      </c>
      <c r="B8" s="14" t="s">
        <v>17</v>
      </c>
      <c r="C8" s="16" t="s">
        <v>18</v>
      </c>
      <c r="D8" s="16" t="s">
        <v>19</v>
      </c>
      <c r="E8" s="16">
        <v>200</v>
      </c>
      <c r="F8" s="17">
        <v>50.2</v>
      </c>
      <c r="G8" s="17">
        <v>319.3</v>
      </c>
      <c r="H8" s="17">
        <v>12.5</v>
      </c>
      <c r="I8" s="17">
        <v>13.7</v>
      </c>
      <c r="J8" s="17">
        <v>36.5</v>
      </c>
    </row>
    <row r="9" spans="1:10" ht="30" customHeight="1" x14ac:dyDescent="0.25">
      <c r="A9" s="5"/>
      <c r="B9" s="15"/>
      <c r="C9" s="16" t="s">
        <v>20</v>
      </c>
      <c r="D9" s="16" t="s">
        <v>40</v>
      </c>
      <c r="E9" s="16">
        <v>58</v>
      </c>
      <c r="F9" s="17">
        <v>12.18</v>
      </c>
      <c r="G9" s="17">
        <v>86.5</v>
      </c>
      <c r="H9" s="17">
        <v>0.6</v>
      </c>
      <c r="I9" s="17">
        <v>0.5</v>
      </c>
      <c r="J9" s="17">
        <v>19.899999999999999</v>
      </c>
    </row>
    <row r="10" spans="1:10" ht="45" x14ac:dyDescent="0.25">
      <c r="A10" s="5"/>
      <c r="B10" s="6" t="s">
        <v>22</v>
      </c>
      <c r="C10" s="16"/>
      <c r="D10" s="16" t="s">
        <v>23</v>
      </c>
      <c r="E10" s="16">
        <v>30</v>
      </c>
      <c r="F10" s="16">
        <v>2.02</v>
      </c>
      <c r="G10" s="17">
        <v>38.9</v>
      </c>
      <c r="H10" s="17">
        <v>1</v>
      </c>
      <c r="I10" s="17">
        <v>0.3</v>
      </c>
      <c r="J10" s="17">
        <v>8.1</v>
      </c>
    </row>
    <row r="11" spans="1:10" ht="45.75" thickBot="1" x14ac:dyDescent="0.3">
      <c r="A11" s="7"/>
      <c r="B11" s="8" t="s">
        <v>24</v>
      </c>
      <c r="C11" s="16" t="s">
        <v>38</v>
      </c>
      <c r="D11" s="16" t="s">
        <v>39</v>
      </c>
      <c r="E11" s="16">
        <v>200</v>
      </c>
      <c r="F11" s="16">
        <v>15.6</v>
      </c>
      <c r="G11" s="17">
        <v>89</v>
      </c>
      <c r="H11" s="17">
        <v>0.3</v>
      </c>
      <c r="I11" s="17">
        <v>0.2</v>
      </c>
      <c r="J11" s="17">
        <v>21.5</v>
      </c>
    </row>
    <row r="12" spans="1:10" ht="30" x14ac:dyDescent="0.25">
      <c r="A12" s="5"/>
      <c r="B12" s="8" t="s">
        <v>25</v>
      </c>
      <c r="C12" s="16" t="s">
        <v>26</v>
      </c>
      <c r="D12" s="16" t="s">
        <v>27</v>
      </c>
      <c r="E12" s="16" t="s">
        <v>28</v>
      </c>
      <c r="F12" s="16">
        <v>24.3</v>
      </c>
      <c r="G12" s="16">
        <v>155.9</v>
      </c>
      <c r="H12" s="17">
        <v>5.7</v>
      </c>
      <c r="I12" s="17">
        <v>6.3</v>
      </c>
      <c r="J12" s="17">
        <v>19.100000000000001</v>
      </c>
    </row>
    <row r="13" spans="1:10" ht="30" x14ac:dyDescent="0.25">
      <c r="A13" s="5"/>
      <c r="B13" s="8" t="s">
        <v>29</v>
      </c>
      <c r="C13" s="16" t="s">
        <v>30</v>
      </c>
      <c r="D13" s="16" t="s">
        <v>43</v>
      </c>
      <c r="E13" s="16">
        <v>90</v>
      </c>
      <c r="F13" s="16">
        <v>54.73</v>
      </c>
      <c r="G13" s="17">
        <v>195.8</v>
      </c>
      <c r="H13" s="17">
        <v>8.1</v>
      </c>
      <c r="I13" s="17">
        <v>11.8</v>
      </c>
      <c r="J13" s="17">
        <v>14.3</v>
      </c>
    </row>
    <row r="14" spans="1:10" ht="30" x14ac:dyDescent="0.25">
      <c r="A14" s="5"/>
      <c r="B14" s="8" t="s">
        <v>31</v>
      </c>
      <c r="C14" s="16" t="s">
        <v>41</v>
      </c>
      <c r="D14" s="16" t="s">
        <v>42</v>
      </c>
      <c r="E14" s="16">
        <v>150</v>
      </c>
      <c r="F14" s="17">
        <v>18.3</v>
      </c>
      <c r="G14" s="17">
        <v>147</v>
      </c>
      <c r="H14" s="17">
        <v>3.3</v>
      </c>
      <c r="I14" s="17">
        <v>4.4000000000000004</v>
      </c>
      <c r="J14" s="17">
        <v>23.5</v>
      </c>
    </row>
    <row r="15" spans="1:10" ht="45" x14ac:dyDescent="0.25">
      <c r="A15" s="5"/>
      <c r="B15" s="8" t="s">
        <v>32</v>
      </c>
      <c r="C15" s="18"/>
      <c r="D15" s="16" t="s">
        <v>33</v>
      </c>
      <c r="E15" s="16">
        <v>30</v>
      </c>
      <c r="F15" s="16">
        <v>2.4700000000000002</v>
      </c>
      <c r="G15" s="17">
        <v>41.3</v>
      </c>
      <c r="H15" s="17">
        <v>0.7</v>
      </c>
      <c r="I15" s="17">
        <v>0.1</v>
      </c>
      <c r="J15" s="17">
        <v>9.4</v>
      </c>
    </row>
    <row r="16" spans="1:10" ht="30" x14ac:dyDescent="0.25">
      <c r="A16" s="5"/>
      <c r="B16" s="24"/>
      <c r="C16" s="16" t="s">
        <v>34</v>
      </c>
      <c r="D16" s="16" t="s">
        <v>35</v>
      </c>
      <c r="E16" s="16">
        <v>200</v>
      </c>
      <c r="F16" s="17">
        <f>'[1]12 января '!K25</f>
        <v>9.8000000000000007</v>
      </c>
      <c r="G16" s="17">
        <v>89.8</v>
      </c>
      <c r="H16" s="17">
        <v>0.2</v>
      </c>
      <c r="I16" s="17">
        <v>0</v>
      </c>
      <c r="J16" s="17">
        <v>22.2</v>
      </c>
    </row>
    <row r="17" spans="1:10" x14ac:dyDescent="0.25">
      <c r="A17" s="12"/>
      <c r="B17" s="25"/>
      <c r="C17" s="26"/>
      <c r="D17" s="26"/>
      <c r="E17" s="26"/>
      <c r="F17" s="27">
        <f>SUM(F8:F16)</f>
        <v>189.60000000000002</v>
      </c>
      <c r="G17" s="27"/>
      <c r="H17" s="27"/>
      <c r="I17" s="27"/>
      <c r="J17" s="27"/>
    </row>
    <row r="18" spans="1:10" x14ac:dyDescent="0.25">
      <c r="A18" s="12"/>
      <c r="B18" s="28" t="s">
        <v>37</v>
      </c>
      <c r="C18" s="28"/>
      <c r="D18" s="28"/>
      <c r="E18" s="28"/>
      <c r="F18" s="28"/>
      <c r="G18" s="28"/>
      <c r="H18" s="28"/>
      <c r="I18" s="28"/>
      <c r="J18" s="28"/>
    </row>
    <row r="19" spans="1:10" ht="45" x14ac:dyDescent="0.25">
      <c r="A19" s="12"/>
      <c r="B19" s="25"/>
      <c r="C19" s="16" t="s">
        <v>20</v>
      </c>
      <c r="D19" s="16" t="s">
        <v>21</v>
      </c>
      <c r="E19" s="16">
        <v>161</v>
      </c>
      <c r="F19" s="17">
        <v>22</v>
      </c>
      <c r="G19" s="16">
        <v>23.75</v>
      </c>
      <c r="H19" s="16">
        <v>0.09</v>
      </c>
      <c r="I19" s="16">
        <v>0.1</v>
      </c>
      <c r="J19" s="16">
        <v>5.4</v>
      </c>
    </row>
    <row r="20" spans="1:10" x14ac:dyDescent="0.25">
      <c r="A20" t="s">
        <v>45</v>
      </c>
      <c r="F20" s="9"/>
      <c r="G20" s="10"/>
      <c r="H20" s="11"/>
      <c r="I20" s="12"/>
    </row>
    <row r="21" spans="1:10" x14ac:dyDescent="0.25">
      <c r="A21" t="s">
        <v>36</v>
      </c>
      <c r="F21" s="9"/>
      <c r="G21" s="13"/>
      <c r="H21" s="11"/>
      <c r="I21" s="12"/>
    </row>
  </sheetData>
  <mergeCells count="3">
    <mergeCell ref="B5:D5"/>
    <mergeCell ref="B8:B9"/>
    <mergeCell ref="B18:J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2022-04-29T10:29:28Z</dcterms:modified>
</cp:coreProperties>
</file>