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9" i="1" l="1"/>
  <c r="F11" i="1" l="1"/>
  <c r="F9" i="1"/>
  <c r="F16" i="1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<sst xmlns="http://schemas.openxmlformats.org/spreadsheetml/2006/main" count="45" uniqueCount="43">
  <si>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</si>
  <si>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</si>
  <si>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</si>
  <si>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</si>
  <si>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</si>
  <si>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</si>
  <si>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</si>
  <si>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</si>
  <si>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</si>
  <si>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</si>
  <si>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</si>
  <si>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</si>
  <si>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</si>
  <si>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</si>
  <si>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</si>
  <si>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</si>
  <si>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№362-2004,</t>
  </si>
  <si>
    <t>Пудинг из творога со сгущенным молоком</t>
  </si>
  <si>
    <t>хлеб</t>
  </si>
  <si>
    <t xml:space="preserve">Хлеб ржаной промышленного производства </t>
  </si>
  <si>
    <t>№1-2004,</t>
  </si>
  <si>
    <t>Бутерброд с маслом</t>
  </si>
  <si>
    <t>гор.напиток</t>
  </si>
  <si>
    <t>№685-2004,</t>
  </si>
  <si>
    <t>Чай с сахаром</t>
  </si>
  <si>
    <t>1 блюдо</t>
  </si>
  <si>
    <t>№132-2004</t>
  </si>
  <si>
    <t>Рассольник ленинградский с курицей</t>
  </si>
  <si>
    <t>250/10\5</t>
  </si>
  <si>
    <t>2 блюдо</t>
  </si>
  <si>
    <t>№436-2004</t>
  </si>
  <si>
    <t>Жаркое по домашнему</t>
  </si>
  <si>
    <t>хлеб бел.</t>
  </si>
  <si>
    <t>Хлеб в\с промышленного производства</t>
  </si>
  <si>
    <t>Улучшение качества питания</t>
  </si>
  <si>
    <t>160\18</t>
  </si>
  <si>
    <t>Кондитерское изделие промышленного производства(конфеты)</t>
  </si>
  <si>
    <t>4шт</t>
  </si>
  <si>
    <t>Согласовано: ________________</t>
  </si>
  <si>
    <t>Директор МАОУ «СОШ № ___»</t>
  </si>
  <si>
    <t>Шубина О.С.</t>
  </si>
  <si>
    <t>МАОУ "СОШ имени Декабристов"</t>
  </si>
  <si>
    <t>«21»апреля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</si>
</sst>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A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1" xfId="0" applyBorder="1" applyAlignment="1">
      <alignment horizontal="center" vertical="center"/>
    </xf>
    <xf numFmtId="0" fontId="0" fillId="2" borderId="12" xfId="0" applyFill="1" applyBorder="1"/>
    <xf numFmtId="0" fontId="0" fillId="0" borderId="13" xfId="0" applyBorder="1"/>
    <xf numFmtId="0" fontId="0" fillId="0" borderId="4" xfId="0" applyBorder="1"/>
    <xf numFmtId="0" fontId="1" fillId="0" borderId="4" xfId="0" applyFont="1" applyBorder="1"/>
    <xf numFmtId="0" fontId="0" fillId="0" borderId="0" xfId="0" applyBorder="1"/>
    <xf numFmtId="0" fontId="0" fillId="3" borderId="1" xfId="0" applyFill="1" applyBorder="1" applyAlignment="1" applyProtection="1">
      <protection locked="0"/>
    </xf>
    <xf numFmtId="0" fontId="0" fillId="0" borderId="0" xfId="0"/>
    <xf numFmtId="49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2" fontId="0" fillId="4" borderId="4" xfId="0" applyNumberFormat="1" applyFill="1" applyBorder="1" applyAlignment="1" applyProtection="1">
      <alignment horizontal="center" vertical="center" wrapText="1"/>
      <protection locked="0"/>
    </xf>
    <xf numFmtId="2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2" fontId="0" fillId="4" borderId="15" xfId="0" applyNumberForma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6" fontId="0" fillId="4" borderId="2" xfId="0" applyNumberForma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7;&#1062;3/Downloads/&#1052;&#1045;&#1053;&#1070;%20&#1085;&#1072;%20&#1089;&#1090;&#1077;&#1085;&#1091;%20&#1072;&#1087;&#1088;&#1077;&#1083;&#1100;%20202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  <sheetName val="17 января "/>
      <sheetName val="17 января стена "/>
      <sheetName val="18 января "/>
      <sheetName val="18 января стена  "/>
      <sheetName val="19 января "/>
      <sheetName val="19 января стена "/>
      <sheetName val="20 января "/>
      <sheetName val="20 января стена "/>
      <sheetName val="21 января "/>
      <sheetName val="21 января стена "/>
      <sheetName val="24 января "/>
      <sheetName val="24 января стена"/>
      <sheetName val="25 января "/>
      <sheetName val="25 января  стена"/>
      <sheetName val="26 января "/>
      <sheetName val="26 января стена "/>
      <sheetName val="27 января "/>
      <sheetName val="11 апреля "/>
      <sheetName val="12 апреля "/>
      <sheetName val="13 апреля "/>
      <sheetName val="14 апреля "/>
      <sheetName val="15 апрел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D14">
            <v>5.35</v>
          </cell>
        </row>
        <row r="16">
          <cell r="D16">
            <v>2</v>
          </cell>
        </row>
        <row r="17">
          <cell r="D17">
            <v>1.65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9" sqref="C9"/>
    </sheetView>
  </sheetViews>
  <sheetFormatPr defaultRowHeight="15" x14ac:dyDescent="0.25"/>
  <cols>
    <col min="1" max="1" width="12" customWidth="1"/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s="14" t="s">
        <v>38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14" t="s">
        <v>39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4" t="s">
        <v>40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14" t="s">
        <v>42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14" t="s">
        <v>0</v>
      </c>
      <c r="B5" s="13" t="s">
        <v>41</v>
      </c>
      <c r="C5" s="17"/>
      <c r="D5" s="18"/>
      <c r="E5" s="14" t="s">
        <v>1</v>
      </c>
      <c r="F5" s="15" t="s">
        <v>2</v>
      </c>
      <c r="G5" s="14"/>
      <c r="H5" s="14"/>
      <c r="I5" s="14" t="s">
        <v>3</v>
      </c>
      <c r="J5" s="16">
        <v>14</v>
      </c>
    </row>
    <row r="6" spans="1:10" ht="15.75" thickBot="1" x14ac:dyDescent="0.3"/>
    <row r="7" spans="1:10" ht="15.75" thickBot="1" x14ac:dyDescent="0.3">
      <c r="A7" s="1" t="s">
        <v>4</v>
      </c>
      <c r="B7" s="2" t="s">
        <v>5</v>
      </c>
      <c r="C7" s="2" t="s">
        <v>6</v>
      </c>
      <c r="D7" s="19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3" t="s">
        <v>13</v>
      </c>
    </row>
    <row r="8" spans="1:10" ht="45" x14ac:dyDescent="0.25">
      <c r="A8" s="4" t="s">
        <v>14</v>
      </c>
      <c r="B8" s="5" t="s">
        <v>15</v>
      </c>
      <c r="C8" s="19" t="s">
        <v>16</v>
      </c>
      <c r="D8" s="19" t="s">
        <v>17</v>
      </c>
      <c r="E8" s="19" t="s">
        <v>35</v>
      </c>
      <c r="F8" s="19">
        <v>65.55</v>
      </c>
      <c r="G8" s="20">
        <v>337.9</v>
      </c>
      <c r="H8" s="20">
        <v>15.4</v>
      </c>
      <c r="I8" s="20">
        <v>11.5</v>
      </c>
      <c r="J8" s="20">
        <v>43.2</v>
      </c>
    </row>
    <row r="9" spans="1:10" ht="45.75" thickBot="1" x14ac:dyDescent="0.3">
      <c r="A9" s="6"/>
      <c r="B9" s="7" t="s">
        <v>18</v>
      </c>
      <c r="C9" s="19"/>
      <c r="D9" s="19" t="s">
        <v>19</v>
      </c>
      <c r="E9" s="19">
        <v>20</v>
      </c>
      <c r="F9" s="19">
        <f>'[1]25 ноября '!D17</f>
        <v>1.65</v>
      </c>
      <c r="G9" s="20">
        <v>41.3</v>
      </c>
      <c r="H9" s="20">
        <v>0.7</v>
      </c>
      <c r="I9" s="20">
        <v>0.1</v>
      </c>
      <c r="J9" s="21">
        <v>9.4</v>
      </c>
    </row>
    <row r="10" spans="1:10" ht="30" x14ac:dyDescent="0.25">
      <c r="A10" s="6"/>
      <c r="B10" s="8"/>
      <c r="C10" s="19" t="s">
        <v>20</v>
      </c>
      <c r="D10" s="19" t="s">
        <v>21</v>
      </c>
      <c r="E10" s="19">
        <v>40</v>
      </c>
      <c r="F10" s="20">
        <v>10.8</v>
      </c>
      <c r="G10" s="19">
        <v>71.099999999999994</v>
      </c>
      <c r="H10" s="19">
        <v>1.7</v>
      </c>
      <c r="I10" s="19">
        <v>3.9</v>
      </c>
      <c r="J10" s="19">
        <v>7.3</v>
      </c>
    </row>
    <row r="11" spans="1:10" ht="15.75" thickBot="1" x14ac:dyDescent="0.3">
      <c r="A11" s="9"/>
      <c r="B11" s="10" t="s">
        <v>22</v>
      </c>
      <c r="C11" s="19" t="s">
        <v>23</v>
      </c>
      <c r="D11" s="19" t="s">
        <v>24</v>
      </c>
      <c r="E11" s="19">
        <v>200</v>
      </c>
      <c r="F11" s="20">
        <f>'[1]25 ноября '!D16</f>
        <v>2</v>
      </c>
      <c r="G11" s="20">
        <v>60.8</v>
      </c>
      <c r="H11" s="20">
        <v>0.2</v>
      </c>
      <c r="I11" s="20">
        <v>0</v>
      </c>
      <c r="J11" s="20">
        <v>15</v>
      </c>
    </row>
    <row r="12" spans="1:10" ht="45" x14ac:dyDescent="0.25">
      <c r="A12" s="6"/>
      <c r="B12" s="10" t="s">
        <v>25</v>
      </c>
      <c r="C12" s="19" t="s">
        <v>26</v>
      </c>
      <c r="D12" s="19" t="s">
        <v>27</v>
      </c>
      <c r="E12" s="19" t="s">
        <v>28</v>
      </c>
      <c r="F12" s="19">
        <v>27.81</v>
      </c>
      <c r="G12" s="19">
        <v>143.5</v>
      </c>
      <c r="H12" s="20">
        <v>7.2</v>
      </c>
      <c r="I12" s="20">
        <v>5.9</v>
      </c>
      <c r="J12" s="20">
        <v>15.4</v>
      </c>
    </row>
    <row r="13" spans="1:10" ht="30" x14ac:dyDescent="0.25">
      <c r="A13" s="6"/>
      <c r="B13" s="10" t="s">
        <v>29</v>
      </c>
      <c r="C13" s="19" t="s">
        <v>30</v>
      </c>
      <c r="D13" s="19" t="s">
        <v>31</v>
      </c>
      <c r="E13" s="19">
        <v>200</v>
      </c>
      <c r="F13" s="19">
        <v>78.2</v>
      </c>
      <c r="G13" s="20">
        <v>302.5</v>
      </c>
      <c r="H13" s="20">
        <v>14.7</v>
      </c>
      <c r="I13" s="20">
        <v>15.3</v>
      </c>
      <c r="J13" s="20">
        <v>26.5</v>
      </c>
    </row>
    <row r="14" spans="1:10" ht="45" x14ac:dyDescent="0.25">
      <c r="A14" s="6"/>
      <c r="B14" s="10" t="s">
        <v>32</v>
      </c>
      <c r="C14" s="22"/>
      <c r="D14" s="19" t="s">
        <v>33</v>
      </c>
      <c r="E14" s="19">
        <v>23</v>
      </c>
      <c r="F14" s="20">
        <v>1.59</v>
      </c>
      <c r="G14" s="19">
        <v>64.19</v>
      </c>
      <c r="H14" s="19">
        <v>1.65</v>
      </c>
      <c r="I14" s="19">
        <v>0.5</v>
      </c>
      <c r="J14" s="19">
        <v>13.36</v>
      </c>
    </row>
    <row r="15" spans="1:10" x14ac:dyDescent="0.25">
      <c r="A15" s="6"/>
      <c r="B15" s="36"/>
      <c r="C15" s="19" t="s">
        <v>23</v>
      </c>
      <c r="D15" s="19" t="s">
        <v>24</v>
      </c>
      <c r="E15" s="19">
        <v>200</v>
      </c>
      <c r="F15" s="20">
        <v>2</v>
      </c>
      <c r="G15" s="20">
        <v>60.8</v>
      </c>
      <c r="H15" s="20">
        <v>0.2</v>
      </c>
      <c r="I15" s="20">
        <v>0</v>
      </c>
      <c r="J15" s="20">
        <v>15</v>
      </c>
    </row>
    <row r="16" spans="1:10" x14ac:dyDescent="0.25">
      <c r="A16" s="6"/>
      <c r="B16" s="37"/>
      <c r="C16" s="23"/>
      <c r="D16" s="24"/>
      <c r="E16" s="24"/>
      <c r="F16" s="25">
        <f>SUM(F8:F15)</f>
        <v>189.6</v>
      </c>
      <c r="G16" s="25"/>
      <c r="H16" s="25"/>
      <c r="I16" s="25"/>
      <c r="J16" s="25"/>
    </row>
    <row r="17" spans="1:10" x14ac:dyDescent="0.25">
      <c r="A17" s="6"/>
      <c r="B17" s="37"/>
      <c r="C17" s="26" t="s">
        <v>34</v>
      </c>
      <c r="D17" s="27"/>
      <c r="E17" s="27"/>
      <c r="F17" s="27"/>
      <c r="G17" s="27"/>
      <c r="H17" s="27"/>
      <c r="I17" s="27"/>
      <c r="J17" s="28"/>
    </row>
    <row r="18" spans="1:10" ht="75" x14ac:dyDescent="0.25">
      <c r="A18" s="6"/>
      <c r="B18" s="11"/>
      <c r="C18" s="29"/>
      <c r="D18" s="29" t="s">
        <v>36</v>
      </c>
      <c r="E18" s="29" t="s">
        <v>37</v>
      </c>
      <c r="F18" s="29">
        <v>20</v>
      </c>
      <c r="G18" s="29">
        <v>138.5</v>
      </c>
      <c r="H18" s="30">
        <v>2</v>
      </c>
      <c r="I18" s="30">
        <v>2.5</v>
      </c>
      <c r="J18" s="30">
        <v>27</v>
      </c>
    </row>
    <row r="19" spans="1:10" x14ac:dyDescent="0.25">
      <c r="A19" s="12"/>
      <c r="B19" s="35"/>
      <c r="C19" s="31"/>
      <c r="D19" s="32"/>
      <c r="E19" s="33"/>
      <c r="F19" s="34">
        <f>F18</f>
        <v>20</v>
      </c>
      <c r="G19" s="31"/>
      <c r="H19" s="31"/>
      <c r="I19" s="31"/>
      <c r="J19" s="31"/>
    </row>
  </sheetData>
  <mergeCells count="2">
    <mergeCell ref="C17:J17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2022-04-22T03:24:41Z</dcterms:modified>
</cp:coreProperties>
</file>