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2 декабря стена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6" i="1" l="1"/>
  <c r="F19" i="1"/>
  <c r="F18" i="1"/>
  <c r="F17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<sst xmlns="http://schemas.openxmlformats.org/spreadsheetml/2006/main" count="67" uniqueCount="60">
  <si>
    <t>Согласовано: ________________</t>
  </si>
  <si>
    <t>Шубина О.С.</t>
  </si>
  <si>
    <t>«22» декабря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</si>
  <si>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</si>
  <si>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</si>
  <si>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</si>
  <si>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</si>
  <si>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</si>
  <si>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</si>
  <si>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</si>
  <si>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</si>
  <si>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</si>
  <si>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</si>
  <si>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</si>
  <si>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</si>
  <si>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</si>
  <si>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</si>
  <si>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</si>
  <si>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</si>
  <si>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</si>
  <si>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№400-2004,</t>
  </si>
  <si>
    <t>Суфле рыбное</t>
  </si>
  <si>
    <t>№520-2004,</t>
  </si>
  <si>
    <t>Картофельное пюре </t>
  </si>
  <si>
    <t>закуска</t>
  </si>
  <si>
    <t>№70-2006, Москва</t>
  </si>
  <si>
    <t>Салат из свежих огурцов</t>
  </si>
  <si>
    <t>хлеб</t>
  </si>
  <si>
    <t>Хлеб в\с промышленного производства</t>
  </si>
  <si>
    <t>гор.напиток</t>
  </si>
  <si>
    <t>№518-2013, Пермь</t>
  </si>
  <si>
    <t>Сок промышленного производства разлив</t>
  </si>
  <si>
    <t>1 блюдо</t>
  </si>
  <si>
    <t>№113-2004</t>
  </si>
  <si>
    <t>Борщ "Украинский" с мясом, со сметаной</t>
  </si>
  <si>
    <t>250/10,5</t>
  </si>
  <si>
    <t>2 блюдо</t>
  </si>
  <si>
    <t>№423-2004</t>
  </si>
  <si>
    <t>Бефстроганов из говядины</t>
  </si>
  <si>
    <t>гарнир</t>
  </si>
  <si>
    <t>№416-2013, Пермь</t>
  </si>
  <si>
    <t>Рис припущенный с овощами "Мозайка</t>
  </si>
  <si>
    <t>сладкое</t>
  </si>
  <si>
    <t>хлеб бел.</t>
  </si>
  <si>
    <t>хлеб черн.</t>
  </si>
  <si>
    <t xml:space="preserve">Хлеб ржаной промышленного производства </t>
  </si>
  <si>
    <t>№511-2013, Пермь</t>
  </si>
  <si>
    <t>Компот из свежих ягод</t>
  </si>
  <si>
    <t>Улучшение качества питания</t>
  </si>
  <si>
    <t>250/10/5</t>
  </si>
  <si>
    <t xml:space="preserve">фрукты </t>
  </si>
  <si>
    <t xml:space="preserve">№458-2006, Москва </t>
  </si>
  <si>
    <t xml:space="preserve">Мандарины </t>
  </si>
  <si>
    <t xml:space="preserve">напиток </t>
  </si>
  <si>
    <t xml:space="preserve">№518-2013,Пермь </t>
  </si>
  <si>
    <t>Молоко концентрированное 7,1% по 300гр</t>
  </si>
  <si>
    <t>Мед. Работник</t>
  </si>
  <si>
    <t xml:space="preserve"> Ниязова Р.Н.</t>
  </si>
  <si>
    <t>Повар-бригадир</t>
  </si>
  <si>
    <t>Директор МАОУ «СОШ имени Декабристов»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</si>
</sst>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164" fontId="3" fillId="0" borderId="0" xfId="0" applyNumberFormat="1" applyFont="1" applyBorder="1" applyAlignment="1"/>
    <xf numFmtId="164" fontId="0" fillId="0" borderId="0" xfId="0" applyNumberFormat="1" applyFont="1" applyBorder="1" applyAlignment="1"/>
    <xf numFmtId="164" fontId="3" fillId="0" borderId="19" xfId="0" applyNumberFormat="1" applyFont="1" applyBorder="1" applyAlignment="1"/>
    <xf numFmtId="1" fontId="0" fillId="0" borderId="19" xfId="0" applyNumberFormat="1" applyFont="1" applyBorder="1" applyAlignment="1">
      <alignment vertical="center"/>
    </xf>
    <xf numFmtId="2" fontId="0" fillId="0" borderId="19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164" fontId="3" fillId="0" borderId="2" xfId="0" applyNumberFormat="1" applyFont="1" applyBorder="1" applyAlignment="1"/>
    <xf numFmtId="164" fontId="0" fillId="0" borderId="2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horizontal="center" vertical="center"/>
    </xf>
    <xf numFmtId="0" fontId="0" fillId="3" borderId="4" xfId="0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 wrapText="1"/>
      <protection locked="0"/>
    </xf>
    <xf numFmtId="1" fontId="1" fillId="3" borderId="19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3" borderId="17" xfId="0" applyFon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</sheetNames>
    <sheetDataSet>
      <sheetData sheetId="0">
        <row r="14">
          <cell r="D14">
            <v>3.28</v>
          </cell>
        </row>
      </sheetData>
      <sheetData sheetId="1"/>
      <sheetData sheetId="2">
        <row r="14">
          <cell r="D14">
            <v>9.7100000000000009</v>
          </cell>
        </row>
      </sheetData>
      <sheetData sheetId="3"/>
      <sheetData sheetId="4">
        <row r="14">
          <cell r="D14">
            <v>9.75</v>
          </cell>
        </row>
      </sheetData>
      <sheetData sheetId="5"/>
      <sheetData sheetId="6">
        <row r="14">
          <cell r="D14">
            <v>17.559999999999999</v>
          </cell>
        </row>
      </sheetData>
      <sheetData sheetId="7"/>
      <sheetData sheetId="8">
        <row r="14">
          <cell r="D14">
            <v>6.43</v>
          </cell>
        </row>
      </sheetData>
      <sheetData sheetId="9"/>
      <sheetData sheetId="10">
        <row r="15">
          <cell r="D15">
            <v>19.100000000000001</v>
          </cell>
        </row>
      </sheetData>
      <sheetData sheetId="11"/>
      <sheetData sheetId="12">
        <row r="14">
          <cell r="D14">
            <v>6.15</v>
          </cell>
        </row>
      </sheetData>
      <sheetData sheetId="13"/>
      <sheetData sheetId="14">
        <row r="14">
          <cell r="D14">
            <v>5.35</v>
          </cell>
        </row>
      </sheetData>
      <sheetData sheetId="15"/>
      <sheetData sheetId="16">
        <row r="15">
          <cell r="D15">
            <v>55.22</v>
          </cell>
        </row>
        <row r="17">
          <cell r="D17">
            <v>8</v>
          </cell>
        </row>
        <row r="18">
          <cell r="D18">
            <v>1.24</v>
          </cell>
        </row>
        <row r="26">
          <cell r="K26">
            <v>24</v>
          </cell>
        </row>
        <row r="27">
          <cell r="K27">
            <v>55</v>
          </cell>
        </row>
        <row r="28">
          <cell r="K28">
            <v>14.8</v>
          </cell>
        </row>
        <row r="29">
          <cell r="K29">
            <v>2.93</v>
          </cell>
        </row>
        <row r="30">
          <cell r="K30">
            <v>2.48</v>
          </cell>
        </row>
        <row r="31">
          <cell r="K31">
            <v>10.39</v>
          </cell>
        </row>
      </sheetData>
      <sheetData sheetId="17"/>
      <sheetData sheetId="18">
        <row r="15">
          <cell r="D15">
            <v>8.9</v>
          </cell>
        </row>
      </sheetData>
      <sheetData sheetId="19"/>
      <sheetData sheetId="20">
        <row r="14">
          <cell r="D14">
            <v>5.8</v>
          </cell>
        </row>
      </sheetData>
      <sheetData sheetId="21">
        <row r="27">
          <cell r="K27">
            <v>8.5</v>
          </cell>
        </row>
      </sheetData>
      <sheetData sheetId="22"/>
      <sheetData sheetId="23">
        <row r="27">
          <cell r="K27">
            <v>9.41</v>
          </cell>
        </row>
      </sheetData>
      <sheetData sheetId="24">
        <row r="28">
          <cell r="K28">
            <v>10.1</v>
          </cell>
        </row>
      </sheetData>
      <sheetData sheetId="25"/>
      <sheetData sheetId="26">
        <row r="14">
          <cell r="D14">
            <v>17.3</v>
          </cell>
        </row>
      </sheetData>
      <sheetData sheetId="27">
        <row r="23">
          <cell r="K23">
            <v>9.5</v>
          </cell>
        </row>
      </sheetData>
      <sheetData sheetId="28"/>
      <sheetData sheetId="29">
        <row r="14">
          <cell r="D14">
            <v>3.64</v>
          </cell>
        </row>
      </sheetData>
      <sheetData sheetId="30">
        <row r="32">
          <cell r="K32">
            <v>3.15</v>
          </cell>
        </row>
      </sheetData>
      <sheetData sheetId="31"/>
      <sheetData sheetId="32">
        <row r="14">
          <cell r="D14">
            <v>11.04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70" zoomScaleNormal="70" workbookViewId="0">
      <selection activeCell="J5" sqref="J5"/>
    </sheetView>
  </sheetViews>
  <sheetFormatPr defaultRowHeight="15" x14ac:dyDescent="0.25"/>
  <cols>
    <col min="2" max="2" width="16.140625" customWidth="1"/>
    <col min="3" max="3" width="14.5703125" customWidth="1"/>
    <col min="4" max="4" width="17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59</v>
      </c>
    </row>
    <row r="3" spans="1:10" x14ac:dyDescent="0.25">
      <c r="A3" t="s">
        <v>1</v>
      </c>
    </row>
    <row r="4" spans="1:10" x14ac:dyDescent="0.25">
      <c r="A4" t="s">
        <v>2</v>
      </c>
    </row>
    <row r="5" spans="1:10" x14ac:dyDescent="0.25">
      <c r="A5" t="s">
        <v>3</v>
      </c>
      <c r="B5" s="49" t="s">
        <v>4</v>
      </c>
      <c r="C5" s="50"/>
      <c r="D5" s="51"/>
      <c r="E5" t="s">
        <v>5</v>
      </c>
      <c r="F5" s="48" t="s">
        <v>6</v>
      </c>
      <c r="I5" t="s">
        <v>7</v>
      </c>
      <c r="J5" s="29">
        <v>15</v>
      </c>
    </row>
    <row r="6" spans="1:10" ht="15.75" thickBot="1" x14ac:dyDescent="0.3"/>
    <row r="7" spans="1:10" ht="15.75" thickBot="1" x14ac:dyDescent="0.3">
      <c r="A7" s="1" t="s">
        <v>8</v>
      </c>
      <c r="B7" s="2" t="s">
        <v>9</v>
      </c>
      <c r="C7" s="2" t="s">
        <v>10</v>
      </c>
      <c r="D7" s="3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4" t="s">
        <v>17</v>
      </c>
    </row>
    <row r="8" spans="1:10" x14ac:dyDescent="0.25">
      <c r="A8" s="5" t="s">
        <v>18</v>
      </c>
      <c r="B8" s="6" t="s">
        <v>19</v>
      </c>
      <c r="C8" s="24" t="s">
        <v>20</v>
      </c>
      <c r="D8" s="24" t="s">
        <v>21</v>
      </c>
      <c r="E8" s="24">
        <v>90</v>
      </c>
      <c r="F8" s="24">
        <v>55.21</v>
      </c>
      <c r="G8" s="25">
        <v>98.5</v>
      </c>
      <c r="H8" s="25">
        <v>8.5</v>
      </c>
      <c r="I8" s="25">
        <v>6</v>
      </c>
      <c r="J8" s="25">
        <v>2.6</v>
      </c>
    </row>
    <row r="9" spans="1:10" ht="30" x14ac:dyDescent="0.25">
      <c r="A9" s="7"/>
      <c r="B9" s="8"/>
      <c r="C9" s="24" t="s">
        <v>22</v>
      </c>
      <c r="D9" s="24" t="s">
        <v>23</v>
      </c>
      <c r="E9" s="24">
        <v>150</v>
      </c>
      <c r="F9" s="24">
        <v>13</v>
      </c>
      <c r="G9" s="25">
        <v>147</v>
      </c>
      <c r="H9" s="25">
        <v>3.3</v>
      </c>
      <c r="I9" s="25">
        <v>4.4000000000000004</v>
      </c>
      <c r="J9" s="26">
        <v>23.5</v>
      </c>
    </row>
    <row r="10" spans="1:10" ht="30" x14ac:dyDescent="0.25">
      <c r="A10" s="7"/>
      <c r="B10" s="9" t="s">
        <v>24</v>
      </c>
      <c r="C10" s="24" t="s">
        <v>25</v>
      </c>
      <c r="D10" s="24" t="s">
        <v>26</v>
      </c>
      <c r="E10" s="24">
        <v>13</v>
      </c>
      <c r="F10" s="25">
        <v>2.5499999999999998</v>
      </c>
      <c r="G10" s="25">
        <v>7.9</v>
      </c>
      <c r="H10" s="25">
        <v>0.5</v>
      </c>
      <c r="I10" s="25">
        <v>0.1</v>
      </c>
      <c r="J10" s="26">
        <v>1.3</v>
      </c>
    </row>
    <row r="11" spans="1:10" ht="45" x14ac:dyDescent="0.25">
      <c r="A11" s="7"/>
      <c r="B11" s="10" t="s">
        <v>27</v>
      </c>
      <c r="C11" s="24"/>
      <c r="D11" s="24" t="s">
        <v>28</v>
      </c>
      <c r="E11" s="24">
        <v>20</v>
      </c>
      <c r="F11" s="25">
        <f>'[1]24 ноября. '!D18</f>
        <v>1.24</v>
      </c>
      <c r="G11" s="24">
        <v>38.9</v>
      </c>
      <c r="H11" s="24">
        <v>1</v>
      </c>
      <c r="I11" s="24">
        <v>0.3</v>
      </c>
      <c r="J11" s="24">
        <v>8.1</v>
      </c>
    </row>
    <row r="12" spans="1:10" ht="60.75" thickBot="1" x14ac:dyDescent="0.3">
      <c r="A12" s="11"/>
      <c r="B12" s="12" t="s">
        <v>29</v>
      </c>
      <c r="C12" s="24" t="s">
        <v>30</v>
      </c>
      <c r="D12" s="24" t="s">
        <v>31</v>
      </c>
      <c r="E12" s="24">
        <v>200</v>
      </c>
      <c r="F12" s="25">
        <f>'[1]24 ноября. '!D17</f>
        <v>8</v>
      </c>
      <c r="G12" s="25">
        <v>90</v>
      </c>
      <c r="H12" s="25">
        <v>0.4</v>
      </c>
      <c r="I12" s="25">
        <v>0</v>
      </c>
      <c r="J12" s="25">
        <v>22</v>
      </c>
    </row>
    <row r="13" spans="1:10" ht="60" x14ac:dyDescent="0.25">
      <c r="A13" s="7"/>
      <c r="B13" s="12" t="s">
        <v>32</v>
      </c>
      <c r="C13" s="24" t="s">
        <v>33</v>
      </c>
      <c r="D13" s="24" t="s">
        <v>34</v>
      </c>
      <c r="E13" s="24" t="s">
        <v>35</v>
      </c>
      <c r="F13" s="24">
        <f>'[1]24 ноября. '!K26</f>
        <v>24</v>
      </c>
      <c r="G13" s="24">
        <v>151.5</v>
      </c>
      <c r="H13" s="25">
        <v>4.9000000000000004</v>
      </c>
      <c r="I13" s="25">
        <v>5.9</v>
      </c>
      <c r="J13" s="25">
        <v>19.7</v>
      </c>
    </row>
    <row r="14" spans="1:10" ht="30" x14ac:dyDescent="0.25">
      <c r="A14" s="7"/>
      <c r="B14" s="12" t="s">
        <v>36</v>
      </c>
      <c r="C14" s="24" t="s">
        <v>37</v>
      </c>
      <c r="D14" s="24" t="s">
        <v>38</v>
      </c>
      <c r="E14" s="24">
        <v>100</v>
      </c>
      <c r="F14" s="24">
        <f>'[1]24 ноября. '!K27</f>
        <v>55</v>
      </c>
      <c r="G14" s="25">
        <v>170.5</v>
      </c>
      <c r="H14" s="25">
        <v>12.5</v>
      </c>
      <c r="I14" s="25">
        <v>10.9</v>
      </c>
      <c r="J14" s="25">
        <v>5.6</v>
      </c>
    </row>
    <row r="15" spans="1:10" ht="60" x14ac:dyDescent="0.25">
      <c r="A15" s="7"/>
      <c r="B15" s="12" t="s">
        <v>39</v>
      </c>
      <c r="C15" s="24" t="s">
        <v>40</v>
      </c>
      <c r="D15" s="24" t="s">
        <v>41</v>
      </c>
      <c r="E15" s="24">
        <v>150</v>
      </c>
      <c r="F15" s="24">
        <f>'[1]24 ноября. '!K28</f>
        <v>14.8</v>
      </c>
      <c r="G15" s="24">
        <v>189.4</v>
      </c>
      <c r="H15" s="24">
        <v>2.7</v>
      </c>
      <c r="I15" s="24">
        <v>5.8</v>
      </c>
      <c r="J15" s="24">
        <v>31.6</v>
      </c>
    </row>
    <row r="16" spans="1:10" hidden="1" x14ac:dyDescent="0.25">
      <c r="A16" s="7"/>
      <c r="B16" s="12" t="s">
        <v>42</v>
      </c>
      <c r="C16" s="27"/>
      <c r="D16" s="28"/>
      <c r="E16" s="29"/>
      <c r="F16" s="30"/>
      <c r="G16" s="29"/>
      <c r="H16" s="29"/>
      <c r="I16" s="29"/>
      <c r="J16" s="31"/>
    </row>
    <row r="17" spans="1:10" ht="45" x14ac:dyDescent="0.25">
      <c r="A17" s="7"/>
      <c r="B17" s="12" t="s">
        <v>43</v>
      </c>
      <c r="C17" s="27"/>
      <c r="D17" s="24" t="s">
        <v>28</v>
      </c>
      <c r="E17" s="24">
        <v>40</v>
      </c>
      <c r="F17" s="25">
        <f>'[1]24 ноября. '!K30</f>
        <v>2.48</v>
      </c>
      <c r="G17" s="24">
        <v>77.8</v>
      </c>
      <c r="H17" s="24">
        <v>2</v>
      </c>
      <c r="I17" s="24">
        <v>0.6</v>
      </c>
      <c r="J17" s="24">
        <v>16.2</v>
      </c>
    </row>
    <row r="18" spans="1:10" ht="45" x14ac:dyDescent="0.25">
      <c r="A18" s="7"/>
      <c r="B18" s="12" t="s">
        <v>44</v>
      </c>
      <c r="C18" s="27"/>
      <c r="D18" s="24" t="s">
        <v>45</v>
      </c>
      <c r="E18" s="24">
        <v>30</v>
      </c>
      <c r="F18" s="24">
        <f>'[1]24 ноября. '!K29</f>
        <v>2.93</v>
      </c>
      <c r="G18" s="25">
        <v>41.3</v>
      </c>
      <c r="H18" s="25">
        <v>0.7</v>
      </c>
      <c r="I18" s="25">
        <v>0.1</v>
      </c>
      <c r="J18" s="26">
        <v>9.4</v>
      </c>
    </row>
    <row r="19" spans="1:10" ht="30" x14ac:dyDescent="0.25">
      <c r="A19" s="7"/>
      <c r="B19" s="44"/>
      <c r="C19" s="24" t="s">
        <v>46</v>
      </c>
      <c r="D19" s="24" t="s">
        <v>47</v>
      </c>
      <c r="E19" s="24">
        <v>200</v>
      </c>
      <c r="F19" s="25">
        <f>'[1]24 ноября. '!K31</f>
        <v>10.39</v>
      </c>
      <c r="G19" s="25">
        <v>116.2</v>
      </c>
      <c r="H19" s="25">
        <v>0.5</v>
      </c>
      <c r="I19" s="25">
        <v>0.2</v>
      </c>
      <c r="J19" s="25">
        <v>28.1</v>
      </c>
    </row>
    <row r="20" spans="1:10" x14ac:dyDescent="0.25">
      <c r="A20" s="7"/>
      <c r="B20" s="45"/>
      <c r="C20" s="52" t="s">
        <v>48</v>
      </c>
      <c r="D20" s="53"/>
      <c r="E20" s="53"/>
      <c r="F20" s="53"/>
      <c r="G20" s="53"/>
      <c r="H20" s="53"/>
      <c r="I20" s="53"/>
      <c r="J20" s="54"/>
    </row>
    <row r="21" spans="1:10" x14ac:dyDescent="0.25">
      <c r="A21" s="13"/>
      <c r="B21" s="45"/>
      <c r="C21" s="32"/>
      <c r="D21" s="33"/>
      <c r="E21" s="33"/>
      <c r="F21" s="33"/>
      <c r="G21" s="33"/>
      <c r="H21" s="33"/>
      <c r="I21" s="33"/>
      <c r="J21" s="33"/>
    </row>
    <row r="22" spans="1:10" ht="60.75" thickBot="1" x14ac:dyDescent="0.3">
      <c r="A22" s="13"/>
      <c r="B22" s="46" t="s">
        <v>32</v>
      </c>
      <c r="C22" s="34" t="s">
        <v>33</v>
      </c>
      <c r="D22" s="34" t="s">
        <v>34</v>
      </c>
      <c r="E22" s="34" t="s">
        <v>49</v>
      </c>
      <c r="F22" s="34">
        <v>24</v>
      </c>
      <c r="G22" s="34">
        <v>151.5</v>
      </c>
      <c r="H22" s="35">
        <v>4.9000000000000004</v>
      </c>
      <c r="I22" s="35">
        <v>5.9</v>
      </c>
      <c r="J22" s="35">
        <v>19.7</v>
      </c>
    </row>
    <row r="23" spans="1:10" ht="30.75" thickBot="1" x14ac:dyDescent="0.3">
      <c r="A23" s="13"/>
      <c r="B23" s="46" t="s">
        <v>50</v>
      </c>
      <c r="C23" s="36" t="s">
        <v>51</v>
      </c>
      <c r="D23" s="36" t="s">
        <v>52</v>
      </c>
      <c r="E23" s="37">
        <v>158</v>
      </c>
      <c r="F23" s="38">
        <v>31</v>
      </c>
      <c r="G23" s="38">
        <v>306.66000000000003</v>
      </c>
      <c r="H23" s="38">
        <v>2.0699999999999998</v>
      </c>
      <c r="I23" s="38">
        <v>0</v>
      </c>
      <c r="J23" s="39">
        <v>74.59</v>
      </c>
    </row>
    <row r="24" spans="1:10" ht="30.75" thickBot="1" x14ac:dyDescent="0.3">
      <c r="A24" s="12"/>
      <c r="B24" s="46" t="s">
        <v>24</v>
      </c>
      <c r="C24" s="36" t="s">
        <v>25</v>
      </c>
      <c r="D24" s="36" t="s">
        <v>26</v>
      </c>
      <c r="E24" s="38">
        <v>49.39</v>
      </c>
      <c r="F24" s="38">
        <v>8.1999999999999993</v>
      </c>
      <c r="G24" s="38">
        <v>45.5</v>
      </c>
      <c r="H24" s="38">
        <v>2.88</v>
      </c>
      <c r="I24" s="38">
        <v>0.56999999999999995</v>
      </c>
      <c r="J24" s="38">
        <v>7.5</v>
      </c>
    </row>
    <row r="25" spans="1:10" ht="45.75" thickBot="1" x14ac:dyDescent="0.3">
      <c r="A25" s="12"/>
      <c r="B25" s="46" t="s">
        <v>53</v>
      </c>
      <c r="C25" s="36" t="s">
        <v>54</v>
      </c>
      <c r="D25" s="36" t="s">
        <v>55</v>
      </c>
      <c r="E25" s="37">
        <v>600</v>
      </c>
      <c r="F25" s="38">
        <v>176.8</v>
      </c>
      <c r="G25" s="38">
        <v>89.6</v>
      </c>
      <c r="H25" s="38">
        <v>0.4</v>
      </c>
      <c r="I25" s="38">
        <v>0</v>
      </c>
      <c r="J25" s="39">
        <v>22</v>
      </c>
    </row>
    <row r="26" spans="1:10" x14ac:dyDescent="0.25">
      <c r="A26" s="13"/>
      <c r="B26" s="47"/>
      <c r="C26" s="33"/>
      <c r="D26" s="40"/>
      <c r="E26" s="41"/>
      <c r="F26" s="42">
        <f>F25+F24+F22+F23</f>
        <v>240</v>
      </c>
      <c r="G26" s="42"/>
      <c r="H26" s="43"/>
      <c r="I26" s="43"/>
      <c r="J26" s="43"/>
    </row>
    <row r="27" spans="1:10" ht="15.75" x14ac:dyDescent="0.25">
      <c r="B27" s="14"/>
      <c r="C27" s="15" t="s">
        <v>56</v>
      </c>
      <c r="D27" s="16"/>
      <c r="E27" s="17"/>
      <c r="F27" s="18"/>
      <c r="G27" s="19"/>
      <c r="H27" t="s">
        <v>57</v>
      </c>
    </row>
    <row r="28" spans="1:10" ht="15.75" x14ac:dyDescent="0.25">
      <c r="B28" s="20"/>
      <c r="C28" s="15" t="s">
        <v>58</v>
      </c>
      <c r="D28" s="16"/>
      <c r="E28" s="21"/>
      <c r="F28" s="22"/>
      <c r="G28" s="23"/>
    </row>
  </sheetData>
  <mergeCells count="2">
    <mergeCell ref="B5:D5"/>
    <mergeCell ref="C20:J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 декабря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2021-12-20T03:18:53Z</dcterms:created>
  <dcterms:modified xsi:type="dcterms:W3CDTF">2021-12-20T03:24:19Z</dcterms:modified>
</cp:coreProperties>
</file>