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1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8" i="1" l="1"/>
  <c r="F22" i="1"/>
  <c r="F21" i="1"/>
  <c r="F18" i="1"/>
  <c r="F14" i="1"/>
  <c r="F11" i="1"/>
  <c r="F10" i="1"/>
  <c r="F9" i="1"/>
  <c r="F8" i="1"/>
</calcChain>
</file>

<file path=xl/sharedStrings.xml><?xml version="1.0" encoding="utf-8"?>
<sst xmlns="http://schemas.openxmlformats.org/spreadsheetml/2006/main" count="70" uniqueCount="64">
  <si>
    <t>Согласовано: ________________</t>
  </si>
  <si>
    <t>Шубина О.С.</t>
  </si>
  <si>
    <t>«21» декабря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</si>
  <si>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</si>
  <si>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</si>
  <si>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</si>
  <si>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</si>
  <si>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</si>
  <si>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</si>
  <si>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</si>
  <si>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</si>
  <si>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</si>
  <si>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</si>
  <si>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</si>
  <si>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</si>
  <si>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</si>
  <si>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</si>
  <si>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</si>
  <si>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</si>
  <si>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</si>
  <si>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</si>
  <si>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</si>
  <si>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</si>
  <si>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</si>
  <si>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закуска</t>
  </si>
  <si>
    <t>№10-2013, Пермь</t>
  </si>
  <si>
    <t>Салат из моркови с изюмом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</si>
  <si>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</si>
  <si>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</si>
  <si>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</si>
  <si>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</si>
  <si>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какао с молоком</t>
  </si>
  <si>
    <t>Обед</t>
  </si>
  <si>
    <t>№66-2013, Пермь</t>
  </si>
  <si>
    <t>Салат картофельный с огурцом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</si>
  <si>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</si>
  <si>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</si>
  <si>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</si>
  <si>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</si>
  <si>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</si>
  <si>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</si>
  <si>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</si>
  <si>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</si>
  <si>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</si>
  <si>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</si>
  <si>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</si>
  <si>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</si>
  <si>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</si>
  <si>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</si>
  <si>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</si>
  <si>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</si>
  <si>
    <t>Улучшение качества питания</t>
  </si>
  <si>
    <t>Колбасные изделия (полукопченые колбасы)</t>
  </si>
  <si>
    <t>1шт</t>
  </si>
  <si>
    <t xml:space="preserve">фрукты </t>
  </si>
  <si>
    <t xml:space="preserve">№458-2006, Москва </t>
  </si>
  <si>
    <t xml:space="preserve">Мандарины </t>
  </si>
  <si>
    <t>№1-2004,</t>
  </si>
  <si>
    <t>Бутерброд с карбонатом</t>
  </si>
  <si>
    <t>30/30</t>
  </si>
  <si>
    <t>Мед. Работник</t>
  </si>
  <si>
    <t xml:space="preserve"> Ниязова Р.Н.</t>
  </si>
  <si>
    <t>Повар-бригадир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</si>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</sst>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1" fillId="0" borderId="4" xfId="0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/>
    <xf numFmtId="164" fontId="0" fillId="0" borderId="0" xfId="0" applyNumberFormat="1" applyFont="1" applyBorder="1" applyAlignment="1"/>
    <xf numFmtId="164" fontId="4" fillId="0" borderId="20" xfId="0" applyNumberFormat="1" applyFont="1" applyBorder="1" applyAlignment="1"/>
    <xf numFmtId="1" fontId="0" fillId="0" borderId="20" xfId="0" applyNumberFormat="1" applyFont="1" applyBorder="1" applyAlignment="1">
      <alignment vertical="center"/>
    </xf>
    <xf numFmtId="2" fontId="0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64" fontId="4" fillId="0" borderId="2" xfId="0" applyNumberFormat="1" applyFont="1" applyBorder="1" applyAlignment="1"/>
    <xf numFmtId="164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18" xfId="0" applyNumberFormat="1" applyFont="1" applyFill="1" applyBorder="1" applyAlignment="1" applyProtection="1">
      <alignment horizontal="center" vertical="center"/>
      <protection locked="0"/>
    </xf>
    <xf numFmtId="2" fontId="2" fillId="4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6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2" fontId="2" fillId="4" borderId="20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  <row r="15">
          <cell r="D15">
            <v>52.2</v>
          </cell>
        </row>
        <row r="16">
          <cell r="D16">
            <v>9</v>
          </cell>
        </row>
        <row r="17">
          <cell r="D17">
            <v>11</v>
          </cell>
        </row>
        <row r="18">
          <cell r="D18">
            <v>1.65</v>
          </cell>
        </row>
        <row r="31">
          <cell r="K31">
            <v>6.5</v>
          </cell>
        </row>
        <row r="32">
          <cell r="K32">
            <v>1.65</v>
          </cell>
        </row>
        <row r="34">
          <cell r="K34">
            <v>10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70" zoomScaleNormal="70" workbookViewId="0">
      <selection activeCell="G18" sqref="G18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63</v>
      </c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  <c r="B5" s="56" t="s">
        <v>4</v>
      </c>
      <c r="C5" s="57"/>
      <c r="D5" s="58"/>
      <c r="E5" t="s">
        <v>5</v>
      </c>
      <c r="F5" s="55" t="s">
        <v>6</v>
      </c>
      <c r="I5" t="s">
        <v>7</v>
      </c>
      <c r="J5" s="31">
        <v>14</v>
      </c>
    </row>
    <row r="6" spans="1:10" ht="15.75" thickBot="1" x14ac:dyDescent="0.3"/>
    <row r="7" spans="1:10" ht="15.75" thickBot="1" x14ac:dyDescent="0.3">
      <c r="A7" s="1" t="s">
        <v>8</v>
      </c>
      <c r="B7" s="2" t="s">
        <v>9</v>
      </c>
      <c r="C7" s="2" t="s">
        <v>10</v>
      </c>
      <c r="D7" s="3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4" t="s">
        <v>17</v>
      </c>
    </row>
    <row r="8" spans="1:10" ht="30" x14ac:dyDescent="0.25">
      <c r="A8" s="5" t="s">
        <v>18</v>
      </c>
      <c r="B8" s="6" t="s">
        <v>19</v>
      </c>
      <c r="C8" s="27" t="s">
        <v>20</v>
      </c>
      <c r="D8" s="27" t="s">
        <v>21</v>
      </c>
      <c r="E8" s="27">
        <v>100</v>
      </c>
      <c r="F8" s="27">
        <f>'[1]23 ноября '!D15</f>
        <v>52.2</v>
      </c>
      <c r="G8" s="28">
        <v>117.5</v>
      </c>
      <c r="H8" s="28">
        <v>9.1</v>
      </c>
      <c r="I8" s="28">
        <v>7.5</v>
      </c>
      <c r="J8" s="28">
        <v>3.4</v>
      </c>
    </row>
    <row r="9" spans="1:10" ht="30" x14ac:dyDescent="0.25">
      <c r="A9" s="7"/>
      <c r="B9" s="8"/>
      <c r="C9" s="27" t="s">
        <v>22</v>
      </c>
      <c r="D9" s="27" t="s">
        <v>23</v>
      </c>
      <c r="E9" s="27">
        <v>150</v>
      </c>
      <c r="F9" s="27">
        <f>'[1]23 ноября '!D16</f>
        <v>9</v>
      </c>
      <c r="G9" s="28">
        <v>199.7</v>
      </c>
      <c r="H9" s="28">
        <v>3.1</v>
      </c>
      <c r="I9" s="28">
        <v>6.6</v>
      </c>
      <c r="J9" s="29">
        <v>32</v>
      </c>
    </row>
    <row r="10" spans="1:10" ht="30" x14ac:dyDescent="0.25">
      <c r="A10" s="7"/>
      <c r="B10" s="9" t="s">
        <v>24</v>
      </c>
      <c r="C10" s="27" t="s">
        <v>25</v>
      </c>
      <c r="D10" s="27" t="s">
        <v>26</v>
      </c>
      <c r="E10" s="27">
        <v>80</v>
      </c>
      <c r="F10" s="28">
        <f>'[1]23 ноября '!D14</f>
        <v>6.15</v>
      </c>
      <c r="G10" s="28">
        <v>55.8</v>
      </c>
      <c r="H10" s="28">
        <v>1</v>
      </c>
      <c r="I10" s="28">
        <v>0.1</v>
      </c>
      <c r="J10" s="29">
        <v>12.8</v>
      </c>
    </row>
    <row r="11" spans="1:10" ht="45" x14ac:dyDescent="0.25">
      <c r="A11" s="7"/>
      <c r="B11" s="10" t="s">
        <v>27</v>
      </c>
      <c r="C11" s="27"/>
      <c r="D11" s="27" t="s">
        <v>28</v>
      </c>
      <c r="E11" s="27">
        <v>20</v>
      </c>
      <c r="F11" s="27">
        <f>'[1]23 ноября '!D18</f>
        <v>1.65</v>
      </c>
      <c r="G11" s="28">
        <v>41.3</v>
      </c>
      <c r="H11" s="28">
        <v>0.7</v>
      </c>
      <c r="I11" s="28">
        <v>0.1</v>
      </c>
      <c r="J11" s="29">
        <v>9.4</v>
      </c>
    </row>
    <row r="12" spans="1:10" ht="15.75" hidden="1" thickBot="1" x14ac:dyDescent="0.3">
      <c r="A12" s="7"/>
      <c r="B12" s="11"/>
      <c r="C12" s="30"/>
      <c r="D12" s="27"/>
      <c r="E12" s="27"/>
      <c r="F12" s="27"/>
      <c r="G12" s="27"/>
      <c r="H12" s="27"/>
      <c r="I12" s="27"/>
      <c r="J12" s="27"/>
    </row>
    <row r="13" spans="1:10" hidden="1" x14ac:dyDescent="0.25">
      <c r="A13" s="7"/>
      <c r="B13" s="12"/>
      <c r="C13" s="27"/>
      <c r="D13" s="27"/>
      <c r="E13" s="27"/>
      <c r="F13" s="27"/>
      <c r="G13" s="27"/>
      <c r="H13" s="27"/>
      <c r="I13" s="27"/>
      <c r="J13" s="27"/>
    </row>
    <row r="14" spans="1:10" ht="15.75" thickBot="1" x14ac:dyDescent="0.3">
      <c r="A14" s="13"/>
      <c r="B14" s="14" t="s">
        <v>29</v>
      </c>
      <c r="C14" s="27" t="s">
        <v>30</v>
      </c>
      <c r="D14" s="27" t="s">
        <v>31</v>
      </c>
      <c r="E14" s="27">
        <v>200</v>
      </c>
      <c r="F14" s="28">
        <f>'[1]23 ноября '!D17</f>
        <v>11</v>
      </c>
      <c r="G14" s="27">
        <v>127.2</v>
      </c>
      <c r="H14" s="27">
        <v>3.4</v>
      </c>
      <c r="I14" s="27">
        <v>3.2</v>
      </c>
      <c r="J14" s="27">
        <v>21.2</v>
      </c>
    </row>
    <row r="15" spans="1:10" ht="45" x14ac:dyDescent="0.25">
      <c r="A15" s="7" t="s">
        <v>32</v>
      </c>
      <c r="B15" s="9" t="s">
        <v>24</v>
      </c>
      <c r="C15" s="27" t="s">
        <v>33</v>
      </c>
      <c r="D15" s="27" t="s">
        <v>34</v>
      </c>
      <c r="E15" s="27">
        <v>80</v>
      </c>
      <c r="F15" s="27">
        <v>7.5</v>
      </c>
      <c r="G15" s="28">
        <v>71</v>
      </c>
      <c r="H15" s="28">
        <v>1.4</v>
      </c>
      <c r="I15" s="28">
        <v>4</v>
      </c>
      <c r="J15" s="28">
        <v>7.4</v>
      </c>
    </row>
    <row r="16" spans="1:10" ht="30" x14ac:dyDescent="0.25">
      <c r="A16" s="7"/>
      <c r="B16" s="14" t="s">
        <v>35</v>
      </c>
      <c r="C16" s="27" t="s">
        <v>36</v>
      </c>
      <c r="D16" s="27" t="s">
        <v>37</v>
      </c>
      <c r="E16" s="27" t="s">
        <v>38</v>
      </c>
      <c r="F16" s="27">
        <v>30.5</v>
      </c>
      <c r="G16" s="27">
        <v>150.5</v>
      </c>
      <c r="H16" s="28">
        <v>5.5</v>
      </c>
      <c r="I16" s="28">
        <v>5.9</v>
      </c>
      <c r="J16" s="28">
        <v>18.899999999999999</v>
      </c>
    </row>
    <row r="17" spans="1:10" ht="30" x14ac:dyDescent="0.25">
      <c r="A17" s="7"/>
      <c r="B17" s="14" t="s">
        <v>39</v>
      </c>
      <c r="C17" s="27" t="s">
        <v>40</v>
      </c>
      <c r="D17" s="27" t="s">
        <v>41</v>
      </c>
      <c r="E17" s="27">
        <v>100</v>
      </c>
      <c r="F17" s="27">
        <v>49.6</v>
      </c>
      <c r="G17" s="28">
        <v>162.9</v>
      </c>
      <c r="H17" s="28">
        <v>10.8</v>
      </c>
      <c r="I17" s="28">
        <v>10.9</v>
      </c>
      <c r="J17" s="28">
        <v>5.4</v>
      </c>
    </row>
    <row r="18" spans="1:10" ht="60" x14ac:dyDescent="0.25">
      <c r="A18" s="7"/>
      <c r="B18" s="14" t="s">
        <v>42</v>
      </c>
      <c r="C18" s="27" t="s">
        <v>43</v>
      </c>
      <c r="D18" s="27" t="s">
        <v>44</v>
      </c>
      <c r="E18" s="27">
        <v>150</v>
      </c>
      <c r="F18" s="27">
        <f>'[1]23 ноября '!K31</f>
        <v>6.5</v>
      </c>
      <c r="G18" s="27">
        <v>175.2</v>
      </c>
      <c r="H18" s="27">
        <v>3.2</v>
      </c>
      <c r="I18" s="27">
        <v>2.8</v>
      </c>
      <c r="J18" s="27">
        <v>34.299999999999997</v>
      </c>
    </row>
    <row r="19" spans="1:10" hidden="1" x14ac:dyDescent="0.25">
      <c r="A19" s="7"/>
      <c r="B19" s="14" t="s">
        <v>45</v>
      </c>
      <c r="C19" s="30"/>
      <c r="D19" s="27"/>
      <c r="E19" s="27"/>
      <c r="F19" s="27"/>
      <c r="G19" s="31"/>
      <c r="H19" s="31"/>
      <c r="I19" s="31"/>
      <c r="J19" s="32"/>
    </row>
    <row r="20" spans="1:10" ht="45" x14ac:dyDescent="0.25">
      <c r="A20" s="7"/>
      <c r="B20" s="14" t="s">
        <v>46</v>
      </c>
      <c r="C20" s="30"/>
      <c r="D20" s="27" t="s">
        <v>47</v>
      </c>
      <c r="E20" s="27">
        <v>60</v>
      </c>
      <c r="F20" s="28">
        <v>3.85</v>
      </c>
      <c r="G20" s="27">
        <v>38.9</v>
      </c>
      <c r="H20" s="27">
        <v>1</v>
      </c>
      <c r="I20" s="27">
        <v>0.3</v>
      </c>
      <c r="J20" s="27">
        <v>8.1</v>
      </c>
    </row>
    <row r="21" spans="1:10" ht="45" x14ac:dyDescent="0.25">
      <c r="A21" s="7"/>
      <c r="B21" s="14" t="s">
        <v>48</v>
      </c>
      <c r="C21" s="30"/>
      <c r="D21" s="27" t="s">
        <v>28</v>
      </c>
      <c r="E21" s="27">
        <v>20</v>
      </c>
      <c r="F21" s="27">
        <f>'[1]23 ноября '!K32</f>
        <v>1.65</v>
      </c>
      <c r="G21" s="28">
        <v>41.3</v>
      </c>
      <c r="H21" s="28">
        <v>0.7</v>
      </c>
      <c r="I21" s="28">
        <v>0.1</v>
      </c>
      <c r="J21" s="29">
        <v>9.4</v>
      </c>
    </row>
    <row r="22" spans="1:10" ht="30" x14ac:dyDescent="0.25">
      <c r="A22" s="7"/>
      <c r="B22" s="52"/>
      <c r="C22" s="27" t="s">
        <v>49</v>
      </c>
      <c r="D22" s="27" t="s">
        <v>50</v>
      </c>
      <c r="E22" s="27">
        <v>200</v>
      </c>
      <c r="F22" s="28">
        <f>'[1]23 ноября '!K34</f>
        <v>10</v>
      </c>
      <c r="G22" s="28">
        <v>89.8</v>
      </c>
      <c r="H22" s="28">
        <v>0.2</v>
      </c>
      <c r="I22" s="28">
        <v>0</v>
      </c>
      <c r="J22" s="28">
        <v>22.2</v>
      </c>
    </row>
    <row r="23" spans="1:10" x14ac:dyDescent="0.25">
      <c r="A23" s="7"/>
      <c r="B23" s="53"/>
      <c r="C23" s="33" t="s">
        <v>51</v>
      </c>
      <c r="D23" s="34"/>
      <c r="E23" s="34"/>
      <c r="F23" s="34"/>
      <c r="G23" s="34"/>
      <c r="H23" s="34"/>
      <c r="I23" s="34"/>
      <c r="J23" s="35"/>
    </row>
    <row r="24" spans="1:10" ht="60.75" thickBot="1" x14ac:dyDescent="0.3">
      <c r="A24" s="14"/>
      <c r="B24" s="30"/>
      <c r="C24" s="36"/>
      <c r="D24" s="37" t="s">
        <v>52</v>
      </c>
      <c r="E24" s="38" t="s">
        <v>53</v>
      </c>
      <c r="F24" s="39">
        <v>135.33000000000001</v>
      </c>
      <c r="G24" s="39"/>
      <c r="H24" s="39"/>
      <c r="I24" s="40">
        <v>0.94</v>
      </c>
      <c r="J24" s="41">
        <v>6.16</v>
      </c>
    </row>
    <row r="25" spans="1:10" ht="30.75" thickBot="1" x14ac:dyDescent="0.3">
      <c r="A25" s="14"/>
      <c r="B25" s="54" t="s">
        <v>54</v>
      </c>
      <c r="C25" s="36" t="s">
        <v>55</v>
      </c>
      <c r="D25" s="36" t="s">
        <v>56</v>
      </c>
      <c r="E25" s="42">
        <v>295</v>
      </c>
      <c r="F25" s="40">
        <v>57.6</v>
      </c>
      <c r="G25" s="40">
        <v>306.66000000000003</v>
      </c>
      <c r="H25" s="40">
        <v>2.0699999999999998</v>
      </c>
      <c r="I25" s="40">
        <v>0</v>
      </c>
      <c r="J25" s="41">
        <v>74.59</v>
      </c>
    </row>
    <row r="26" spans="1:10" ht="30" x14ac:dyDescent="0.25">
      <c r="A26" s="14"/>
      <c r="B26" s="30"/>
      <c r="C26" s="43" t="s">
        <v>57</v>
      </c>
      <c r="D26" s="43" t="s">
        <v>58</v>
      </c>
      <c r="E26" s="44" t="s">
        <v>59</v>
      </c>
      <c r="F26" s="45">
        <v>16.57</v>
      </c>
      <c r="G26" s="43">
        <v>71.099999999999994</v>
      </c>
      <c r="H26" s="43">
        <v>1.7</v>
      </c>
      <c r="I26" s="43">
        <v>3.9</v>
      </c>
      <c r="J26" s="43">
        <v>7.3</v>
      </c>
    </row>
    <row r="27" spans="1:10" ht="30" x14ac:dyDescent="0.25">
      <c r="A27" s="14"/>
      <c r="B27" s="15" t="s">
        <v>35</v>
      </c>
      <c r="C27" s="43" t="s">
        <v>36</v>
      </c>
      <c r="D27" s="43" t="s">
        <v>37</v>
      </c>
      <c r="E27" s="43" t="s">
        <v>38</v>
      </c>
      <c r="F27" s="43">
        <v>30.5</v>
      </c>
      <c r="G27" s="43">
        <v>150.5</v>
      </c>
      <c r="H27" s="45">
        <v>5.5</v>
      </c>
      <c r="I27" s="45">
        <v>5.9</v>
      </c>
      <c r="J27" s="45">
        <v>18.899999999999999</v>
      </c>
    </row>
    <row r="28" spans="1:10" x14ac:dyDescent="0.25">
      <c r="A28" s="16"/>
      <c r="B28" s="51"/>
      <c r="C28" s="46"/>
      <c r="D28" s="47"/>
      <c r="E28" s="48"/>
      <c r="F28" s="49">
        <f>F27+F24+F25+F26</f>
        <v>240</v>
      </c>
      <c r="G28" s="49"/>
      <c r="H28" s="50"/>
      <c r="I28" s="50"/>
      <c r="J28" s="50"/>
    </row>
    <row r="29" spans="1:10" ht="15.75" x14ac:dyDescent="0.25">
      <c r="B29" s="17"/>
      <c r="C29" s="18" t="s">
        <v>60</v>
      </c>
      <c r="D29" s="19"/>
      <c r="E29" s="20"/>
      <c r="F29" s="21"/>
      <c r="G29" s="22"/>
      <c r="H29" t="s">
        <v>61</v>
      </c>
    </row>
    <row r="30" spans="1:10" ht="15.75" x14ac:dyDescent="0.25">
      <c r="B30" s="23"/>
      <c r="C30" s="18" t="s">
        <v>62</v>
      </c>
      <c r="D30" s="19"/>
      <c r="E30" s="24"/>
      <c r="F30" s="25"/>
      <c r="G30" s="26"/>
    </row>
  </sheetData>
  <mergeCells count="3">
    <mergeCell ref="B5:D5"/>
    <mergeCell ref="B11:B12"/>
    <mergeCell ref="C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2021-12-20T03:17:52Z</dcterms:created>
  <dcterms:modified xsi:type="dcterms:W3CDTF">2021-12-20T03:18:20Z</dcterms:modified>
</cp:coreProperties>
</file>