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090"/>
  </bookViews>
  <sheets>
    <sheet name="15 декабря стена 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F26" i="1" l="1"/>
  <c r="F20" i="1"/>
  <c r="F19" i="1"/>
  <c r="F18" i="1"/>
  <c r="F17" i="1"/>
  <c r="F16" i="1"/>
  <c r="F15" i="1"/>
  <c r="F11" i="1"/>
  <c r="F10" i="1"/>
  <c r="F9" i="1"/>
</calcChain>
</file>

<file path=xl/sharedStrings.xml><?xml version="1.0" encoding="utf-8"?>
<sst xmlns="http://schemas.openxmlformats.org/spreadsheetml/2006/main" count="61" uniqueCount="55">
  <si>
    <t>Согласовано: ________________</t>
  </si>
  <si>
    <t>Директор МАОУ «СОШ имени Декабристов»</t>
  </si>
  <si>
    <t>Шубина О.С.</t>
  </si>
  <si>
    <t>«15» декабря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</si>
  <si>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</si>
  <si>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</si>
  <si>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</si>
  <si>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</si>
  <si>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</si>
  <si>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</si>
  <si>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</si>
  <si>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</si>
  <si>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</si>
  <si>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</si>
  <si>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</si>
  <si>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</si>
  <si>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</si>
  <si>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</si>
  <si>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</si>
  <si>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</si>
  <si>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</si>
  <si>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№416-2013, Пермь</t>
  </si>
  <si>
    <t>Рис припущенный с овощами "Мозайка"</t>
  </si>
  <si>
    <t>№493-2004</t>
  </si>
  <si>
    <t>Фрикасе из птицы</t>
  </si>
  <si>
    <t>гор.напиток</t>
  </si>
  <si>
    <t>№630-1996</t>
  </si>
  <si>
    <t xml:space="preserve">Чай с молоком </t>
  </si>
  <si>
    <t>хлеб</t>
  </si>
  <si>
    <t xml:space="preserve">Хлеб ржаной промышленного производства </t>
  </si>
  <si>
    <t>Завтрак 2</t>
  </si>
  <si>
    <t>Кондитерское изделие (конфета)</t>
  </si>
  <si>
    <t>1шт</t>
  </si>
  <si>
    <t>Обед</t>
  </si>
  <si>
    <t>закуска</t>
  </si>
  <si>
    <t>№106-2013, Пермь</t>
  </si>
  <si>
    <t>Овощи свежие (помидоры)</t>
  </si>
  <si>
    <t>1 блюдо</t>
  </si>
  <si>
    <t>(р.111-2004)</t>
  </si>
  <si>
    <t>Борщ "Сибирский"со сметаной</t>
  </si>
  <si>
    <t>250\5</t>
  </si>
  <si>
    <t>2 блюдо</t>
  </si>
  <si>
    <t>№341-2013, Пермь</t>
  </si>
  <si>
    <t>Рыба запечённая со сметаной и сыром</t>
  </si>
  <si>
    <t>гарнир</t>
  </si>
  <si>
    <t>№520-2004</t>
  </si>
  <si>
    <t>Картофельное пюре</t>
  </si>
  <si>
    <t>сладкое</t>
  </si>
  <si>
    <t>№518-2013, пермь</t>
  </si>
  <si>
    <t xml:space="preserve">Сок промышленного производства  на розлив </t>
  </si>
  <si>
    <t>хлеб черн.</t>
  </si>
  <si>
    <t>Хлеб в\с промышленного производства</t>
  </si>
  <si>
    <t>Улучшение качества питания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</si>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</sst>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/>
    <xf numFmtId="0" fontId="0" fillId="0" borderId="17" xfId="0" applyBorder="1" applyAlignment="1">
      <alignment horizontal="center" vertical="center"/>
    </xf>
    <xf numFmtId="0" fontId="0" fillId="3" borderId="9" xfId="0" applyFill="1" applyBorder="1"/>
    <xf numFmtId="0" fontId="0" fillId="0" borderId="4" xfId="0" applyBorder="1"/>
    <xf numFmtId="0" fontId="1" fillId="0" borderId="4" xfId="0" applyFont="1" applyBorder="1"/>
    <xf numFmtId="0" fontId="1" fillId="3" borderId="9" xfId="0" applyFont="1" applyFill="1" applyBorder="1"/>
    <xf numFmtId="0" fontId="0" fillId="0" borderId="0" xfId="0" applyBorder="1"/>
    <xf numFmtId="0" fontId="0" fillId="4" borderId="12" xfId="0" applyFill="1" applyBorder="1" applyAlignment="1" applyProtection="1">
      <alignment horizontal="center" vertical="center" wrapText="1"/>
      <protection locked="0"/>
    </xf>
    <xf numFmtId="1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2" xfId="0" applyNumberFormat="1" applyFill="1" applyBorder="1" applyAlignment="1" applyProtection="1">
      <alignment horizontal="center" vertical="center"/>
      <protection locked="0"/>
    </xf>
    <xf numFmtId="2" fontId="0" fillId="4" borderId="13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14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9" xfId="0" applyNumberFormat="1" applyFill="1" applyBorder="1" applyAlignment="1" applyProtection="1">
      <alignment horizontal="center" vertical="center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1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4" borderId="10" xfId="0" applyNumberFormat="1" applyFill="1" applyBorder="1" applyAlignment="1" applyProtection="1">
      <alignment horizontal="center" vertical="center"/>
      <protection locked="0"/>
    </xf>
    <xf numFmtId="0" fontId="2" fillId="4" borderId="21" xfId="0" applyFont="1" applyFill="1" applyBorder="1" applyAlignment="1" applyProtection="1">
      <alignment horizontal="center" vertical="center" wrapText="1"/>
      <protection locked="0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23" xfId="0" applyFont="1" applyFill="1" applyBorder="1" applyAlignment="1" applyProtection="1">
      <alignment horizontal="center" vertical="center" wrapText="1"/>
      <protection locked="0"/>
    </xf>
    <xf numFmtId="0" fontId="1" fillId="4" borderId="4" xfId="0" applyFont="1" applyFill="1" applyBorder="1" applyAlignment="1" applyProtection="1">
      <alignment horizontal="center" vertical="center" wrapText="1"/>
      <protection locked="0"/>
    </xf>
    <xf numFmtId="1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4" borderId="9" xfId="0" applyFont="1" applyFill="1" applyBorder="1" applyAlignment="1" applyProtection="1">
      <alignment horizontal="center" vertical="center" wrapText="1"/>
      <protection locked="0"/>
    </xf>
    <xf numFmtId="1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1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Alignment="1" applyProtection="1">
      <alignment horizontal="center" vertical="center" wrapText="1"/>
      <protection locked="0"/>
    </xf>
    <xf numFmtId="1" fontId="2" fillId="4" borderId="0" xfId="0" applyNumberFormat="1" applyFont="1" applyFill="1" applyBorder="1" applyAlignment="1" applyProtection="1">
      <alignment horizontal="center" vertical="center"/>
      <protection locked="0"/>
    </xf>
    <xf numFmtId="2" fontId="2" fillId="4" borderId="0" xfId="0" applyNumberFormat="1" applyFont="1" applyFill="1" applyBorder="1" applyAlignment="1" applyProtection="1">
      <alignment horizontal="center" vertical="center"/>
      <protection locked="0"/>
    </xf>
    <xf numFmtId="0" fontId="2" fillId="4" borderId="0" xfId="0" applyFont="1" applyFill="1" applyBorder="1" applyProtection="1">
      <protection locked="0"/>
    </xf>
    <xf numFmtId="0" fontId="0" fillId="4" borderId="20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49" fontId="0" fillId="4" borderId="4" xfId="0" applyNumberFormat="1" applyFill="1" applyBorder="1" applyProtection="1">
      <protection locked="0"/>
    </xf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52;&#1045;&#1053;&#1070;%20&#1085;&#1072;%20&#1089;&#1090;&#1077;&#1085;&#1091;%20&#1086;&#1082;&#1090;&#1103;&#1073;&#1088;&#1100;%20&#8212;%201&#106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 ноября"/>
      <sheetName val="15 ноября  стена "/>
      <sheetName val="16ноября "/>
      <sheetName val="16 ноября стена "/>
      <sheetName val="17 ноября "/>
      <sheetName val="17 ноября  стена "/>
      <sheetName val="18 ноября "/>
      <sheetName val="18 ноября стена "/>
      <sheetName val="19 ноября "/>
      <sheetName val="19 ноября стена "/>
      <sheetName val="22 ноября "/>
      <sheetName val="22 ноября стена "/>
      <sheetName val="23 ноября "/>
      <sheetName val="23 ноября стена "/>
      <sheetName val="25 ноября "/>
      <sheetName val="25 ноября стена "/>
      <sheetName val="24 ноября. "/>
      <sheetName val="24 ноября стена "/>
      <sheetName val="26 ноября "/>
      <sheetName val="26 ноября стена "/>
      <sheetName val="29 ноября "/>
      <sheetName val="29 ноября для подписи с дир"/>
      <sheetName val="29 ноября стена "/>
      <sheetName val="30 ноября "/>
      <sheetName val="30 ноября для подписи с дир"/>
      <sheetName val="30 ноября стена "/>
      <sheetName val="1 декабря"/>
      <sheetName val="1 декабря для подписи с дир"/>
      <sheetName val="1 декабря стена "/>
      <sheetName val="2 декабря"/>
      <sheetName val="2 декабря для подписи с дир "/>
      <sheetName val="2 декабря стена "/>
      <sheetName val="3 декабря "/>
      <sheetName val="3 декабря для подписи с дир "/>
      <sheetName val="3 декабря стена "/>
      <sheetName val="7 декабря "/>
      <sheetName val="7 декабря для подписи дирек"/>
      <sheetName val="7 декабря стена "/>
      <sheetName val="8 декабря "/>
      <sheetName val="8 декабря для подписи дир "/>
      <sheetName val="8 декабря стена "/>
      <sheetName val="9 декабря "/>
      <sheetName val="9 декабря для подпи дир "/>
      <sheetName val="9 день стена "/>
      <sheetName val="10декабря"/>
      <sheetName val="10 декабря для подписи"/>
      <sheetName val="10 стена декабря"/>
      <sheetName val="13 декабря "/>
      <sheetName val="13 декабря на под дирек "/>
      <sheetName val="13 декабря стена "/>
      <sheetName val="14 декабря "/>
      <sheetName val="14 декабря на под дир "/>
      <sheetName val="14 декабря стена "/>
      <sheetName val="15 декабря "/>
      <sheetName val="15 декабря на под дир "/>
      <sheetName val="15 декабря стена "/>
      <sheetName val="16 декабря "/>
      <sheetName val="16 декабря для под дир "/>
      <sheetName val="16 декабря стена "/>
      <sheetName val="17 декабря "/>
      <sheetName val="17 декабря для под дир "/>
      <sheetName val="17 декабря стена "/>
      <sheetName val="06 декабря "/>
      <sheetName val="06 декабря для подписи дирек"/>
      <sheetName val="06 декабря стена "/>
      <sheetName val="7 декабря для подписи дир "/>
      <sheetName val="8 декабря для подпи дир "/>
      <sheetName val="8 день стена "/>
      <sheetName val="9 декабря подпись дир "/>
      <sheetName val="9 декабря стена "/>
      <sheetName val="25 октября "/>
      <sheetName val="25 октября стена "/>
      <sheetName val="26 октября "/>
      <sheetName val="26 октябяря стена "/>
      <sheetName val="27 октября "/>
      <sheetName val="27 октября стена "/>
      <sheetName val="28 октября "/>
      <sheetName val="28 октября стена "/>
      <sheetName val="29 октября "/>
      <sheetName val="29 октября стена "/>
    </sheetNames>
    <sheetDataSet>
      <sheetData sheetId="0">
        <row r="14">
          <cell r="D14">
            <v>3.28</v>
          </cell>
        </row>
        <row r="15">
          <cell r="D15">
            <v>52.58</v>
          </cell>
        </row>
        <row r="16">
          <cell r="D16">
            <v>14.8</v>
          </cell>
        </row>
        <row r="17">
          <cell r="D17">
            <v>7.69</v>
          </cell>
        </row>
        <row r="26">
          <cell r="K26">
            <v>6.39</v>
          </cell>
        </row>
        <row r="27">
          <cell r="K27">
            <v>9.1</v>
          </cell>
        </row>
        <row r="28">
          <cell r="K28">
            <v>69</v>
          </cell>
        </row>
        <row r="29">
          <cell r="K29">
            <v>13</v>
          </cell>
        </row>
        <row r="30">
          <cell r="K30">
            <v>8</v>
          </cell>
        </row>
      </sheetData>
      <sheetData sheetId="1"/>
      <sheetData sheetId="2">
        <row r="14">
          <cell r="D14">
            <v>9.7100000000000009</v>
          </cell>
        </row>
      </sheetData>
      <sheetData sheetId="3"/>
      <sheetData sheetId="4">
        <row r="14">
          <cell r="D14">
            <v>9.75</v>
          </cell>
        </row>
      </sheetData>
      <sheetData sheetId="5"/>
      <sheetData sheetId="6">
        <row r="14">
          <cell r="D14">
            <v>17.559999999999999</v>
          </cell>
        </row>
      </sheetData>
      <sheetData sheetId="7"/>
      <sheetData sheetId="8">
        <row r="14">
          <cell r="D14">
            <v>6.43</v>
          </cell>
        </row>
      </sheetData>
      <sheetData sheetId="9"/>
      <sheetData sheetId="10">
        <row r="15">
          <cell r="D15">
            <v>19.100000000000001</v>
          </cell>
        </row>
      </sheetData>
      <sheetData sheetId="11"/>
      <sheetData sheetId="12">
        <row r="14">
          <cell r="D14">
            <v>6.15</v>
          </cell>
        </row>
      </sheetData>
      <sheetData sheetId="13"/>
      <sheetData sheetId="14">
        <row r="14">
          <cell r="D14">
            <v>5.35</v>
          </cell>
        </row>
      </sheetData>
      <sheetData sheetId="15"/>
      <sheetData sheetId="16">
        <row r="15">
          <cell r="D15">
            <v>55.22</v>
          </cell>
        </row>
      </sheetData>
      <sheetData sheetId="17"/>
      <sheetData sheetId="18">
        <row r="15">
          <cell r="D15">
            <v>8.9</v>
          </cell>
        </row>
      </sheetData>
      <sheetData sheetId="19"/>
      <sheetData sheetId="20">
        <row r="14">
          <cell r="D14">
            <v>5.8</v>
          </cell>
        </row>
      </sheetData>
      <sheetData sheetId="21">
        <row r="27">
          <cell r="K27">
            <v>8.5</v>
          </cell>
        </row>
      </sheetData>
      <sheetData sheetId="22"/>
      <sheetData sheetId="23">
        <row r="27">
          <cell r="K27">
            <v>9.41</v>
          </cell>
        </row>
      </sheetData>
      <sheetData sheetId="24">
        <row r="28">
          <cell r="K28">
            <v>10.1</v>
          </cell>
        </row>
      </sheetData>
      <sheetData sheetId="25"/>
      <sheetData sheetId="26">
        <row r="14">
          <cell r="D14">
            <v>17.3</v>
          </cell>
        </row>
      </sheetData>
      <sheetData sheetId="27">
        <row r="23">
          <cell r="K23">
            <v>9.5</v>
          </cell>
        </row>
      </sheetData>
      <sheetData sheetId="28"/>
      <sheetData sheetId="29">
        <row r="14">
          <cell r="D14">
            <v>3.64</v>
          </cell>
        </row>
      </sheetData>
      <sheetData sheetId="30">
        <row r="32">
          <cell r="K32">
            <v>3.15</v>
          </cell>
        </row>
      </sheetData>
      <sheetData sheetId="31"/>
      <sheetData sheetId="32">
        <row r="14">
          <cell r="D14">
            <v>11.04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7">
          <cell r="K27">
            <v>10.1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B5" activeCellId="5" sqref="C9:J26 B26 B23 J5 F5 B5:D5"/>
    </sheetView>
  </sheetViews>
  <sheetFormatPr defaultRowHeight="15" x14ac:dyDescent="0.25"/>
  <cols>
    <col min="2" max="2" width="13" customWidth="1"/>
    <col min="3" max="3" width="12.42578125" customWidth="1"/>
    <col min="4" max="4" width="34.28515625" customWidth="1"/>
    <col min="5" max="5" width="13.2851562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57" t="s">
        <v>5</v>
      </c>
      <c r="C5" s="58"/>
      <c r="D5" s="59"/>
      <c r="E5" t="s">
        <v>6</v>
      </c>
      <c r="F5" s="56" t="s">
        <v>7</v>
      </c>
      <c r="I5" t="s">
        <v>8</v>
      </c>
      <c r="J5" s="55">
        <v>10</v>
      </c>
    </row>
    <row r="6" spans="1:10" ht="15.75" thickBot="1" x14ac:dyDescent="0.3"/>
    <row r="7" spans="1:10" ht="45.75" customHeight="1" x14ac:dyDescent="0.25">
      <c r="A7" s="1" t="s">
        <v>9</v>
      </c>
      <c r="B7" s="2" t="s">
        <v>10</v>
      </c>
      <c r="C7" s="2" t="s">
        <v>11</v>
      </c>
      <c r="D7" s="2" t="s">
        <v>12</v>
      </c>
      <c r="E7" s="2" t="s">
        <v>13</v>
      </c>
      <c r="F7" s="2" t="s">
        <v>14</v>
      </c>
      <c r="G7" s="3" t="s">
        <v>15</v>
      </c>
      <c r="H7" s="2" t="s">
        <v>16</v>
      </c>
      <c r="I7" s="2" t="s">
        <v>17</v>
      </c>
      <c r="J7" s="4" t="s">
        <v>18</v>
      </c>
    </row>
    <row r="8" spans="1:10" ht="52.5" hidden="1" customHeight="1" x14ac:dyDescent="0.25">
      <c r="A8" s="5" t="s">
        <v>19</v>
      </c>
      <c r="B8" s="6" t="s">
        <v>20</v>
      </c>
      <c r="C8" s="7"/>
      <c r="D8" s="7"/>
      <c r="E8" s="8"/>
      <c r="F8" s="9"/>
      <c r="G8" s="9"/>
      <c r="H8" s="9"/>
      <c r="I8" s="9"/>
      <c r="J8" s="10"/>
    </row>
    <row r="9" spans="1:10" ht="37.5" customHeight="1" x14ac:dyDescent="0.25">
      <c r="A9" s="11"/>
      <c r="B9" s="12"/>
      <c r="C9" s="24" t="s">
        <v>21</v>
      </c>
      <c r="D9" s="24" t="s">
        <v>22</v>
      </c>
      <c r="E9" s="25">
        <v>150</v>
      </c>
      <c r="F9" s="26">
        <f>'[1]15 ноября'!D16</f>
        <v>14.8</v>
      </c>
      <c r="G9" s="26">
        <v>189.4</v>
      </c>
      <c r="H9" s="26">
        <v>2.7</v>
      </c>
      <c r="I9" s="26">
        <v>5.8</v>
      </c>
      <c r="J9" s="27">
        <v>31.6</v>
      </c>
    </row>
    <row r="10" spans="1:10" ht="37.5" customHeight="1" x14ac:dyDescent="0.25">
      <c r="A10" s="11"/>
      <c r="B10" s="13"/>
      <c r="C10" s="24" t="s">
        <v>23</v>
      </c>
      <c r="D10" s="24" t="s">
        <v>24</v>
      </c>
      <c r="E10" s="25">
        <v>80</v>
      </c>
      <c r="F10" s="26">
        <f>'[1]15 ноября'!D15</f>
        <v>52.58</v>
      </c>
      <c r="G10" s="26">
        <v>172.09</v>
      </c>
      <c r="H10" s="26">
        <v>12.8</v>
      </c>
      <c r="I10" s="26">
        <v>13.15</v>
      </c>
      <c r="J10" s="27">
        <v>0.5</v>
      </c>
    </row>
    <row r="11" spans="1:10" x14ac:dyDescent="0.25">
      <c r="A11" s="11"/>
      <c r="B11" s="14" t="s">
        <v>25</v>
      </c>
      <c r="C11" s="24" t="s">
        <v>26</v>
      </c>
      <c r="D11" s="28" t="s">
        <v>27</v>
      </c>
      <c r="E11" s="29">
        <v>200</v>
      </c>
      <c r="F11" s="30">
        <f>'[1]15 ноября'!D17</f>
        <v>7.69</v>
      </c>
      <c r="G11" s="30">
        <v>94.1</v>
      </c>
      <c r="H11" s="30">
        <v>2.8</v>
      </c>
      <c r="I11" s="30">
        <v>2.5</v>
      </c>
      <c r="J11" s="31">
        <v>15.1</v>
      </c>
    </row>
    <row r="12" spans="1:10" hidden="1" x14ac:dyDescent="0.25">
      <c r="A12" s="11"/>
      <c r="B12" s="15"/>
      <c r="C12" s="28"/>
      <c r="D12" s="28"/>
      <c r="E12" s="29"/>
      <c r="F12" s="30"/>
      <c r="G12" s="30"/>
      <c r="H12" s="30"/>
      <c r="I12" s="30"/>
      <c r="J12" s="31"/>
    </row>
    <row r="13" spans="1:10" hidden="1" x14ac:dyDescent="0.25">
      <c r="A13" s="11"/>
      <c r="B13" s="16" t="s">
        <v>28</v>
      </c>
      <c r="C13" s="28"/>
      <c r="D13" s="28"/>
      <c r="E13" s="29"/>
      <c r="F13" s="30"/>
      <c r="G13" s="30"/>
      <c r="H13" s="30"/>
      <c r="I13" s="30"/>
      <c r="J13" s="31"/>
    </row>
    <row r="14" spans="1:10" ht="33.75" customHeight="1" thickBot="1" x14ac:dyDescent="0.3">
      <c r="A14" s="17"/>
      <c r="B14" s="18"/>
      <c r="C14" s="32"/>
      <c r="D14" s="32" t="s">
        <v>29</v>
      </c>
      <c r="E14" s="33">
        <v>20</v>
      </c>
      <c r="F14" s="34">
        <v>1.65</v>
      </c>
      <c r="G14" s="34">
        <v>38.9</v>
      </c>
      <c r="H14" s="34">
        <v>1</v>
      </c>
      <c r="I14" s="34">
        <v>0.3</v>
      </c>
      <c r="J14" s="35">
        <v>8.1</v>
      </c>
    </row>
    <row r="15" spans="1:10" x14ac:dyDescent="0.25">
      <c r="A15" s="5" t="s">
        <v>30</v>
      </c>
      <c r="B15" s="19"/>
      <c r="C15" s="36"/>
      <c r="D15" s="36" t="s">
        <v>31</v>
      </c>
      <c r="E15" s="37" t="s">
        <v>32</v>
      </c>
      <c r="F15" s="38">
        <f>'[1]15 ноября'!D14</f>
        <v>3.28</v>
      </c>
      <c r="G15" s="38">
        <v>27.7</v>
      </c>
      <c r="H15" s="38">
        <v>0.4</v>
      </c>
      <c r="I15" s="38">
        <v>0.5</v>
      </c>
      <c r="J15" s="39">
        <v>5.4</v>
      </c>
    </row>
    <row r="16" spans="1:10" ht="30.75" customHeight="1" x14ac:dyDescent="0.25">
      <c r="A16" s="11" t="s">
        <v>33</v>
      </c>
      <c r="B16" s="20" t="s">
        <v>34</v>
      </c>
      <c r="C16" s="28" t="s">
        <v>35</v>
      </c>
      <c r="D16" s="28" t="s">
        <v>36</v>
      </c>
      <c r="E16" s="29">
        <v>34</v>
      </c>
      <c r="F16" s="30">
        <f>'[1]15 ноября'!K26</f>
        <v>6.39</v>
      </c>
      <c r="G16" s="30">
        <v>14.3</v>
      </c>
      <c r="H16" s="30">
        <v>0.7</v>
      </c>
      <c r="I16" s="30">
        <v>0.1</v>
      </c>
      <c r="J16" s="30">
        <v>2.7</v>
      </c>
    </row>
    <row r="17" spans="1:10" x14ac:dyDescent="0.25">
      <c r="A17" s="11"/>
      <c r="B17" s="20" t="s">
        <v>37</v>
      </c>
      <c r="C17" s="28" t="s">
        <v>38</v>
      </c>
      <c r="D17" s="28" t="s">
        <v>39</v>
      </c>
      <c r="E17" s="29" t="s">
        <v>40</v>
      </c>
      <c r="F17" s="30">
        <f>'[1]15 ноября'!K27</f>
        <v>9.1</v>
      </c>
      <c r="G17" s="30">
        <v>128.30000000000001</v>
      </c>
      <c r="H17" s="30">
        <v>3.5</v>
      </c>
      <c r="I17" s="30">
        <v>4.7</v>
      </c>
      <c r="J17" s="30">
        <v>18</v>
      </c>
    </row>
    <row r="18" spans="1:10" ht="30" x14ac:dyDescent="0.25">
      <c r="A18" s="11"/>
      <c r="B18" s="20" t="s">
        <v>41</v>
      </c>
      <c r="C18" s="28" t="s">
        <v>42</v>
      </c>
      <c r="D18" s="28" t="s">
        <v>43</v>
      </c>
      <c r="E18" s="29">
        <v>90</v>
      </c>
      <c r="F18" s="30">
        <f>'[1]15 ноября'!K28</f>
        <v>69</v>
      </c>
      <c r="G18" s="30">
        <v>233.3</v>
      </c>
      <c r="H18" s="30">
        <v>21.4</v>
      </c>
      <c r="I18" s="30">
        <v>14.5</v>
      </c>
      <c r="J18" s="30">
        <v>4.3</v>
      </c>
    </row>
    <row r="19" spans="1:10" ht="35.25" customHeight="1" x14ac:dyDescent="0.25">
      <c r="A19" s="11"/>
      <c r="B19" s="20" t="s">
        <v>44</v>
      </c>
      <c r="C19" s="28" t="s">
        <v>45</v>
      </c>
      <c r="D19" s="28" t="s">
        <v>46</v>
      </c>
      <c r="E19" s="29">
        <v>150</v>
      </c>
      <c r="F19" s="30">
        <f>'[1]15 ноября'!K29</f>
        <v>13</v>
      </c>
      <c r="G19" s="30">
        <v>146.6</v>
      </c>
      <c r="H19" s="30">
        <v>3.3</v>
      </c>
      <c r="I19" s="30">
        <v>4.4000000000000004</v>
      </c>
      <c r="J19" s="30">
        <v>23.5</v>
      </c>
    </row>
    <row r="20" spans="1:10" ht="30.75" customHeight="1" x14ac:dyDescent="0.25">
      <c r="A20" s="11"/>
      <c r="B20" s="20" t="s">
        <v>47</v>
      </c>
      <c r="C20" s="28" t="s">
        <v>48</v>
      </c>
      <c r="D20" s="28" t="s">
        <v>49</v>
      </c>
      <c r="E20" s="29">
        <v>200</v>
      </c>
      <c r="F20" s="30">
        <f>'[1]15 ноября'!K30</f>
        <v>8</v>
      </c>
      <c r="G20" s="30">
        <v>90</v>
      </c>
      <c r="H20" s="30">
        <v>0.4</v>
      </c>
      <c r="I20" s="30">
        <v>0</v>
      </c>
      <c r="J20" s="30">
        <v>22</v>
      </c>
    </row>
    <row r="21" spans="1:10" ht="30" x14ac:dyDescent="0.25">
      <c r="A21" s="11"/>
      <c r="B21" s="20" t="s">
        <v>50</v>
      </c>
      <c r="C21" s="28"/>
      <c r="D21" s="28" t="s">
        <v>51</v>
      </c>
      <c r="E21" s="29">
        <v>40</v>
      </c>
      <c r="F21" s="30">
        <v>2.46</v>
      </c>
      <c r="G21" s="30">
        <v>77.8</v>
      </c>
      <c r="H21" s="30">
        <v>2</v>
      </c>
      <c r="I21" s="30">
        <v>0.6</v>
      </c>
      <c r="J21" s="30">
        <v>16.2</v>
      </c>
    </row>
    <row r="22" spans="1:10" ht="30" x14ac:dyDescent="0.25">
      <c r="A22" s="11"/>
      <c r="B22" s="20"/>
      <c r="C22" s="28"/>
      <c r="D22" s="28" t="s">
        <v>29</v>
      </c>
      <c r="E22" s="29">
        <v>20</v>
      </c>
      <c r="F22" s="30">
        <v>1.65</v>
      </c>
      <c r="G22" s="30">
        <v>38.9</v>
      </c>
      <c r="H22" s="30">
        <v>1</v>
      </c>
      <c r="I22" s="30">
        <v>0.3</v>
      </c>
      <c r="J22" s="30">
        <v>8.1</v>
      </c>
    </row>
    <row r="23" spans="1:10" ht="45" customHeight="1" x14ac:dyDescent="0.25">
      <c r="A23" s="11"/>
      <c r="B23" s="54"/>
      <c r="C23" s="40" t="s">
        <v>52</v>
      </c>
      <c r="D23" s="41"/>
      <c r="E23" s="41"/>
      <c r="F23" s="41"/>
      <c r="G23" s="41"/>
      <c r="H23" s="41"/>
      <c r="I23" s="41"/>
      <c r="J23" s="42"/>
    </row>
    <row r="24" spans="1:10" ht="45" customHeight="1" thickBot="1" x14ac:dyDescent="0.3">
      <c r="A24" s="11"/>
      <c r="B24" s="21" t="s">
        <v>37</v>
      </c>
      <c r="C24" s="43" t="s">
        <v>38</v>
      </c>
      <c r="D24" s="43" t="s">
        <v>39</v>
      </c>
      <c r="E24" s="44" t="s">
        <v>40</v>
      </c>
      <c r="F24" s="45">
        <v>9.1</v>
      </c>
      <c r="G24" s="45">
        <v>128.30000000000001</v>
      </c>
      <c r="H24" s="45">
        <v>3.5</v>
      </c>
      <c r="I24" s="45">
        <v>4.7</v>
      </c>
      <c r="J24" s="45">
        <v>18</v>
      </c>
    </row>
    <row r="25" spans="1:10" ht="15.75" thickBot="1" x14ac:dyDescent="0.3">
      <c r="A25" s="17"/>
      <c r="B25" s="22"/>
      <c r="C25" s="46"/>
      <c r="D25" s="46" t="s">
        <v>31</v>
      </c>
      <c r="E25" s="47">
        <v>387</v>
      </c>
      <c r="F25" s="48">
        <v>126.9</v>
      </c>
      <c r="G25" s="48">
        <v>27.7</v>
      </c>
      <c r="H25" s="48">
        <v>0.4</v>
      </c>
      <c r="I25" s="48">
        <v>0.5</v>
      </c>
      <c r="J25" s="49">
        <v>5.4</v>
      </c>
    </row>
    <row r="26" spans="1:10" x14ac:dyDescent="0.25">
      <c r="A26" s="23"/>
      <c r="B26" s="53"/>
      <c r="C26" s="50"/>
      <c r="D26" s="50"/>
      <c r="E26" s="51"/>
      <c r="F26" s="52">
        <f>F25+F24</f>
        <v>136</v>
      </c>
      <c r="G26" s="52"/>
      <c r="H26" s="52"/>
      <c r="I26" s="52"/>
      <c r="J26" s="52"/>
    </row>
    <row r="27" spans="1:10" x14ac:dyDescent="0.25">
      <c r="A27" t="s">
        <v>53</v>
      </c>
    </row>
    <row r="28" spans="1:10" x14ac:dyDescent="0.25">
      <c r="A28" t="s">
        <v>54</v>
      </c>
    </row>
  </sheetData>
  <mergeCells count="4">
    <mergeCell ref="B5:D5"/>
    <mergeCell ref="B8:B9"/>
    <mergeCell ref="B13:B14"/>
    <mergeCell ref="C23:J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 декабря стена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2021-12-09T04:59:03Z</dcterms:created>
  <dcterms:modified xsi:type="dcterms:W3CDTF">2021-12-09T04:59:20Z</dcterms:modified>
</cp:coreProperties>
</file>