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8 декабря стена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23" i="1" l="1"/>
  <c r="F21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<sst xmlns="http://schemas.openxmlformats.org/spreadsheetml/2006/main" count="61" uniqueCount="59">
  <si>
    <t>Согласовано: ________________</t>
  </si>
  <si>
    <t>Директор МАОУ «СОШ № ___»</t>
  </si>
  <si>
    <t>Шубина О.С.</t>
  </si>
  <si>
    <t>«8» декабря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</si>
  <si>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</si>
  <si>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</si>
  <si>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</si>
  <si>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</si>
  <si>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</si>
  <si>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</si>
  <si>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</si>
  <si>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</si>
  <si>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</si>
  <si>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</si>
  <si>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</si>
  <si>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</si>
  <si>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</si>
  <si>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</si>
  <si>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</si>
  <si>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</si>
  <si>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</si>
  <si>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</si>
  <si>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</si>
  <si>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</si>
  <si>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</si>
  <si>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</si>
  <si>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</si>
  <si>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30\11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</si>
  <si>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</si>
  <si>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</si>
  <si>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</si>
  <si>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</si>
  <si>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</si>
  <si>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</si>
  <si>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</si>
  <si>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</si>
  <si>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</si>
  <si>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</si>
  <si>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</si>
  <si>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</si>
  <si>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</si>
  <si>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</si>
  <si>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</si>
  <si>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</si>
  <si>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</si>
  <si>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</si>
  <si>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</si>
  <si>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</si>
  <si>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</si>
  <si>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№518-2013, Пермь</t>
  </si>
  <si>
    <t>Сок промышленного производства  на разлив</t>
  </si>
  <si>
    <t>Улучшение качества питания</t>
  </si>
  <si>
    <t>№134-2004</t>
  </si>
  <si>
    <t>250\5</t>
  </si>
  <si>
    <t xml:space="preserve">фрукты </t>
  </si>
  <si>
    <t xml:space="preserve">№458-2006, Москва </t>
  </si>
  <si>
    <t xml:space="preserve">Яблоко 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</si>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</sst>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1" fillId="0" borderId="4" xfId="0" applyFont="1" applyBorder="1"/>
    <xf numFmtId="0" fontId="0" fillId="0" borderId="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ноября "/>
      <sheetName val="25 ноября  стена "/>
      <sheetName val="24 ноября"/>
      <sheetName val="24 ноября стена "/>
      <sheetName val="26ноября "/>
      <sheetName val="26 ноября стена "/>
      <sheetName val="29 ноября "/>
      <sheetName val="29 ноября для подписи для дир "/>
      <sheetName val="29 ноября стена "/>
      <sheetName val="30 ноября "/>
      <sheetName val="30 ноября для подписи дир "/>
      <sheetName val="30 ноября стена "/>
      <sheetName val="1 декабря "/>
      <sheetName val="1 декабря для подписи  дир "/>
      <sheetName val="1 декабря стена "/>
      <sheetName val="2 декабря "/>
      <sheetName val="2 декабря подписи дир "/>
      <sheetName val="2 декабря стена "/>
      <sheetName val="3 декабря "/>
      <sheetName val="3 декабря для подписи дир "/>
      <sheetName val="3 декабря стена "/>
      <sheetName val="7 декабря "/>
      <sheetName val="7декабря для подписи дир "/>
      <sheetName val="7 декабря стена"/>
      <sheetName val="8 декабря "/>
      <sheetName val="8 декабря для подписи дир"/>
      <sheetName val="8 декабря стена "/>
      <sheetName val="9 декабря "/>
      <sheetName val="9 декабря подись дир "/>
      <sheetName val="9 декабря стена "/>
      <sheetName val="10 декабря "/>
      <sheetName val="10 декабря подись дир "/>
      <sheetName val="10 дека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4">
          <cell r="D14">
            <v>12.09</v>
          </cell>
        </row>
        <row r="15">
          <cell r="D15">
            <v>45.41</v>
          </cell>
        </row>
        <row r="16">
          <cell r="D16">
            <v>13</v>
          </cell>
        </row>
        <row r="17">
          <cell r="D17">
            <v>9.5</v>
          </cell>
        </row>
        <row r="25">
          <cell r="K25">
            <v>3.61</v>
          </cell>
        </row>
        <row r="26">
          <cell r="K26">
            <v>8.6999999999999993</v>
          </cell>
        </row>
        <row r="27">
          <cell r="K27">
            <v>71.5</v>
          </cell>
        </row>
        <row r="28">
          <cell r="K28">
            <v>12</v>
          </cell>
        </row>
      </sheetData>
      <sheetData sheetId="39">
        <row r="27">
          <cell r="K27">
            <v>8.6999999999999993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5" activeCellId="5" sqref="C8:J23 B22:B23 B18:B20 J5 F5 B5:D5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42" t="s">
        <v>5</v>
      </c>
      <c r="C5" s="43"/>
      <c r="D5" s="44"/>
      <c r="E5" t="s">
        <v>6</v>
      </c>
      <c r="F5" s="41" t="s">
        <v>7</v>
      </c>
      <c r="I5" t="s">
        <v>8</v>
      </c>
      <c r="J5" s="40">
        <v>5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60.75" customHeight="1" x14ac:dyDescent="0.25">
      <c r="A8" s="4" t="s">
        <v>19</v>
      </c>
      <c r="B8" s="5" t="s">
        <v>20</v>
      </c>
      <c r="C8" s="14" t="s">
        <v>21</v>
      </c>
      <c r="D8" s="14" t="s">
        <v>22</v>
      </c>
      <c r="E8" s="14">
        <v>90</v>
      </c>
      <c r="F8" s="15">
        <f>'[1]8 декабря '!D15</f>
        <v>45.41</v>
      </c>
      <c r="G8" s="15">
        <v>158.30000000000001</v>
      </c>
      <c r="H8" s="15">
        <v>9.3000000000000007</v>
      </c>
      <c r="I8" s="15">
        <v>8.3000000000000007</v>
      </c>
      <c r="J8" s="15">
        <v>11.6</v>
      </c>
    </row>
    <row r="9" spans="1:10" ht="60.75" customHeight="1" x14ac:dyDescent="0.25">
      <c r="A9" s="6"/>
      <c r="B9" s="7"/>
      <c r="C9" s="14" t="s">
        <v>23</v>
      </c>
      <c r="D9" s="14" t="s">
        <v>24</v>
      </c>
      <c r="E9" s="14">
        <v>150</v>
      </c>
      <c r="F9" s="15">
        <f>'[1]8 декабря '!D16</f>
        <v>13</v>
      </c>
      <c r="G9" s="15">
        <v>147</v>
      </c>
      <c r="H9" s="15">
        <v>3.3</v>
      </c>
      <c r="I9" s="15">
        <v>4.4000000000000004</v>
      </c>
      <c r="J9" s="15">
        <v>23.5</v>
      </c>
    </row>
    <row r="10" spans="1:10" ht="20.25" customHeight="1" x14ac:dyDescent="0.25">
      <c r="A10" s="6"/>
      <c r="B10" s="8"/>
      <c r="C10" s="14" t="s">
        <v>25</v>
      </c>
      <c r="D10" s="14" t="s">
        <v>26</v>
      </c>
      <c r="E10" s="16" t="s">
        <v>27</v>
      </c>
      <c r="F10" s="15">
        <f>'[1]8 декабря '!D14</f>
        <v>12.09</v>
      </c>
      <c r="G10" s="15">
        <v>83.3</v>
      </c>
      <c r="H10" s="15">
        <v>5.3</v>
      </c>
      <c r="I10" s="15">
        <v>3.7</v>
      </c>
      <c r="J10" s="15">
        <v>7.2</v>
      </c>
    </row>
    <row r="11" spans="1:10" ht="63" customHeight="1" thickBot="1" x14ac:dyDescent="0.3">
      <c r="A11" s="9"/>
      <c r="B11" s="10" t="s">
        <v>28</v>
      </c>
      <c r="C11" s="14" t="s">
        <v>29</v>
      </c>
      <c r="D11" s="14" t="s">
        <v>30</v>
      </c>
      <c r="E11" s="14">
        <v>200</v>
      </c>
      <c r="F11" s="14">
        <f>'[1]8 декабря '!D17</f>
        <v>9.5</v>
      </c>
      <c r="G11" s="14">
        <v>90.9</v>
      </c>
      <c r="H11" s="14">
        <v>2.2999999999999998</v>
      </c>
      <c r="I11" s="14">
        <v>2.5</v>
      </c>
      <c r="J11" s="14">
        <v>14.8</v>
      </c>
    </row>
    <row r="12" spans="1:10" ht="59.25" customHeight="1" x14ac:dyDescent="0.25">
      <c r="A12" s="6" t="s">
        <v>31</v>
      </c>
      <c r="B12" s="11" t="s">
        <v>32</v>
      </c>
      <c r="C12" s="14" t="s">
        <v>33</v>
      </c>
      <c r="D12" s="14" t="s">
        <v>34</v>
      </c>
      <c r="E12" s="14">
        <v>19</v>
      </c>
      <c r="F12" s="14">
        <f>'[1]8 декабря '!K25</f>
        <v>3.61</v>
      </c>
      <c r="G12" s="15">
        <v>7.9</v>
      </c>
      <c r="H12" s="15">
        <v>0.5</v>
      </c>
      <c r="I12" s="15">
        <v>0.1</v>
      </c>
      <c r="J12" s="15">
        <v>1.3</v>
      </c>
    </row>
    <row r="13" spans="1:10" ht="71.25" customHeight="1" x14ac:dyDescent="0.25">
      <c r="A13" s="6"/>
      <c r="B13" s="10" t="s">
        <v>35</v>
      </c>
      <c r="C13" s="14" t="s">
        <v>36</v>
      </c>
      <c r="D13" s="14" t="s">
        <v>37</v>
      </c>
      <c r="E13" s="14" t="s">
        <v>38</v>
      </c>
      <c r="F13" s="14">
        <f>'[1]8 декабря '!K26</f>
        <v>8.6999999999999993</v>
      </c>
      <c r="G13" s="14">
        <v>120.1</v>
      </c>
      <c r="H13" s="15">
        <v>2.2999999999999998</v>
      </c>
      <c r="I13" s="15">
        <v>4.9000000000000004</v>
      </c>
      <c r="J13" s="15">
        <v>16.7</v>
      </c>
    </row>
    <row r="14" spans="1:10" ht="69" customHeight="1" x14ac:dyDescent="0.25">
      <c r="A14" s="6"/>
      <c r="B14" s="10" t="s">
        <v>39</v>
      </c>
      <c r="C14" s="14" t="s">
        <v>40</v>
      </c>
      <c r="D14" s="14" t="s">
        <v>41</v>
      </c>
      <c r="E14" s="14">
        <v>90</v>
      </c>
      <c r="F14" s="14">
        <f>'[1]8 декабря '!K27</f>
        <v>71.5</v>
      </c>
      <c r="G14" s="15">
        <v>183.2</v>
      </c>
      <c r="H14" s="15">
        <v>14.6</v>
      </c>
      <c r="I14" s="15">
        <v>13.6</v>
      </c>
      <c r="J14" s="15">
        <v>0.6</v>
      </c>
    </row>
    <row r="15" spans="1:10" ht="40.5" customHeight="1" x14ac:dyDescent="0.25">
      <c r="A15" s="6"/>
      <c r="B15" s="10" t="s">
        <v>42</v>
      </c>
      <c r="C15" s="14" t="s">
        <v>43</v>
      </c>
      <c r="D15" s="14" t="s">
        <v>44</v>
      </c>
      <c r="E15" s="14">
        <v>150</v>
      </c>
      <c r="F15" s="14">
        <f>'[1]8 декабря '!K28</f>
        <v>12</v>
      </c>
      <c r="G15" s="14">
        <v>174.8</v>
      </c>
      <c r="H15" s="14">
        <v>4.5</v>
      </c>
      <c r="I15" s="14">
        <v>8.9</v>
      </c>
      <c r="J15" s="14">
        <v>19.2</v>
      </c>
    </row>
    <row r="16" spans="1:10" ht="45" x14ac:dyDescent="0.25">
      <c r="A16" s="6"/>
      <c r="B16" s="10" t="s">
        <v>45</v>
      </c>
      <c r="C16" s="17"/>
      <c r="D16" s="14" t="s">
        <v>46</v>
      </c>
      <c r="E16" s="14">
        <v>40</v>
      </c>
      <c r="F16" s="15">
        <f>'[2]3 сентября '!K30</f>
        <v>2.5</v>
      </c>
      <c r="G16" s="14">
        <v>77.8</v>
      </c>
      <c r="H16" s="14">
        <v>2</v>
      </c>
      <c r="I16" s="14">
        <v>0.6</v>
      </c>
      <c r="J16" s="14">
        <v>16.2</v>
      </c>
    </row>
    <row r="17" spans="1:10" ht="45" x14ac:dyDescent="0.25">
      <c r="A17" s="6"/>
      <c r="B17" s="10" t="s">
        <v>47</v>
      </c>
      <c r="C17" s="17"/>
      <c r="D17" s="14" t="s">
        <v>48</v>
      </c>
      <c r="E17" s="14">
        <v>40</v>
      </c>
      <c r="F17" s="14">
        <f>'[2]3 сентября '!K29</f>
        <v>3.29</v>
      </c>
      <c r="G17" s="15">
        <v>82.6</v>
      </c>
      <c r="H17" s="15">
        <v>1.4</v>
      </c>
      <c r="I17" s="15">
        <v>0.2</v>
      </c>
      <c r="J17" s="18">
        <v>18.8</v>
      </c>
    </row>
    <row r="18" spans="1:10" ht="60" x14ac:dyDescent="0.25">
      <c r="A18" s="6"/>
      <c r="B18" s="38"/>
      <c r="C18" s="14" t="s">
        <v>49</v>
      </c>
      <c r="D18" s="14" t="s">
        <v>50</v>
      </c>
      <c r="E18" s="14">
        <v>200</v>
      </c>
      <c r="F18" s="15">
        <f>'[2]3 сентября '!K28</f>
        <v>8</v>
      </c>
      <c r="G18" s="15">
        <v>138</v>
      </c>
      <c r="H18" s="15">
        <v>0.5</v>
      </c>
      <c r="I18" s="15">
        <v>0</v>
      </c>
      <c r="J18" s="15">
        <v>34</v>
      </c>
    </row>
    <row r="19" spans="1:10" ht="15.75" thickBot="1" x14ac:dyDescent="0.3">
      <c r="A19" s="9"/>
      <c r="B19" s="19"/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6"/>
      <c r="B20" s="39"/>
      <c r="C20" s="24" t="s">
        <v>51</v>
      </c>
      <c r="D20" s="25"/>
      <c r="E20" s="25"/>
      <c r="F20" s="25"/>
      <c r="G20" s="25"/>
      <c r="H20" s="25"/>
      <c r="I20" s="25"/>
      <c r="J20" s="26"/>
    </row>
    <row r="21" spans="1:10" ht="60" x14ac:dyDescent="0.25">
      <c r="A21" s="6"/>
      <c r="B21" s="12" t="s">
        <v>35</v>
      </c>
      <c r="C21" s="27" t="s">
        <v>52</v>
      </c>
      <c r="D21" s="27" t="s">
        <v>37</v>
      </c>
      <c r="E21" s="27" t="s">
        <v>53</v>
      </c>
      <c r="F21" s="27">
        <f>'[1]8 декабря для подписи дир'!K27</f>
        <v>8.6999999999999993</v>
      </c>
      <c r="G21" s="27">
        <v>128</v>
      </c>
      <c r="H21" s="28">
        <v>3.1</v>
      </c>
      <c r="I21" s="28">
        <v>5.2</v>
      </c>
      <c r="J21" s="28">
        <v>17.2</v>
      </c>
    </row>
    <row r="22" spans="1:10" ht="30.75" thickBot="1" x14ac:dyDescent="0.3">
      <c r="A22" s="9"/>
      <c r="B22" s="36" t="s">
        <v>54</v>
      </c>
      <c r="C22" s="29" t="s">
        <v>55</v>
      </c>
      <c r="D22" s="29" t="s">
        <v>56</v>
      </c>
      <c r="E22" s="30">
        <v>1398.9</v>
      </c>
      <c r="F22" s="31">
        <v>127.3</v>
      </c>
      <c r="G22" s="31">
        <v>306.66000000000003</v>
      </c>
      <c r="H22" s="31">
        <v>2.0699999999999998</v>
      </c>
      <c r="I22" s="31">
        <v>0</v>
      </c>
      <c r="J22" s="32">
        <v>74.59</v>
      </c>
    </row>
    <row r="23" spans="1:10" x14ac:dyDescent="0.25">
      <c r="A23" s="13"/>
      <c r="B23" s="37"/>
      <c r="C23" s="33"/>
      <c r="D23" s="33"/>
      <c r="E23" s="34"/>
      <c r="F23" s="35">
        <f>F22+F21</f>
        <v>136</v>
      </c>
      <c r="G23" s="35"/>
      <c r="H23" s="35"/>
      <c r="I23" s="35"/>
      <c r="J23" s="35"/>
    </row>
    <row r="24" spans="1:10" x14ac:dyDescent="0.25">
      <c r="A24" t="s">
        <v>57</v>
      </c>
    </row>
    <row r="25" spans="1:10" x14ac:dyDescent="0.25">
      <c r="A25" t="s">
        <v>58</v>
      </c>
    </row>
  </sheetData>
  <mergeCells count="3">
    <mergeCell ref="B5:D5"/>
    <mergeCell ref="B8:B10"/>
    <mergeCell ref="C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2021-12-08T04:09:53Z</dcterms:created>
  <dcterms:modified xsi:type="dcterms:W3CDTF">2021-12-08T04:10:18Z</dcterms:modified>
</cp:coreProperties>
</file>