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9 ноя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1" i="1" l="1"/>
  <c r="F19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<sst xmlns="http://schemas.openxmlformats.org/spreadsheetml/2006/main" count="61" uniqueCount="56">
  <si>
    <t>Согласовано: ________________</t>
  </si>
  <si>
    <t>Директор МАОУ «СОШ № ___»</t>
  </si>
  <si>
    <t>Шубина О.С.</t>
  </si>
  <si>
    <t>«29» ноября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</si>
  <si>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</si>
  <si>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</si>
  <si>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</si>
  <si>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</si>
  <si>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</si>
  <si>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</si>
  <si>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</si>
  <si>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</si>
  <si>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</si>
  <si>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</si>
  <si>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</si>
  <si>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</si>
  <si>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</si>
  <si>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</si>
  <si>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</si>
  <si>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</si>
  <si>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</si>
  <si>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№313-2013,Пермь</t>
  </si>
  <si>
    <t>Запеканка из творога с молоком сгущенным</t>
  </si>
  <si>
    <t>180\24</t>
  </si>
  <si>
    <t>закуска</t>
  </si>
  <si>
    <t>Бутерброд с джемом</t>
  </si>
  <si>
    <t>20\25</t>
  </si>
  <si>
    <t>гор.напиток</t>
  </si>
  <si>
    <t>№685-2004</t>
  </si>
  <si>
    <t>Чай с сахаром.</t>
  </si>
  <si>
    <t>Обед</t>
  </si>
  <si>
    <t>р. 56-2013, Пермь</t>
  </si>
  <si>
    <t>Салат из моркови с сыром</t>
  </si>
  <si>
    <t>1 блюдо</t>
  </si>
  <si>
    <t>№134-2004</t>
  </si>
  <si>
    <t>Суп крестьянский с крупой со сметаной</t>
  </si>
  <si>
    <t>250\5</t>
  </si>
  <si>
    <t>2 блюдо</t>
  </si>
  <si>
    <t xml:space="preserve"> №347-2013, Пермь</t>
  </si>
  <si>
    <t>Фрикадельки рыбные с маслом</t>
  </si>
  <si>
    <t>гарнир</t>
  </si>
  <si>
    <t>№512-2004</t>
  </si>
  <si>
    <t>Рис припущенный</t>
  </si>
  <si>
    <t>сладкое</t>
  </si>
  <si>
    <t>Фрукт (яблоко)</t>
  </si>
  <si>
    <t>1шт</t>
  </si>
  <si>
    <t>хлеб черн.</t>
  </si>
  <si>
    <t>Хлеб в\с промышленного производства</t>
  </si>
  <si>
    <t>№518-2013, Пермь</t>
  </si>
  <si>
    <t>Сок промышленного производства разлив</t>
  </si>
  <si>
    <t>Улучшение качества питания</t>
  </si>
  <si>
    <t xml:space="preserve">фрукты </t>
  </si>
  <si>
    <t xml:space="preserve">№458-2006, Москва </t>
  </si>
  <si>
    <t xml:space="preserve">Мандарины </t>
  </si>
  <si>
    <t>Мед. Работник</t>
  </si>
  <si>
    <t>Повар-бригадир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</si>
</sst>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1" fillId="0" borderId="4" xfId="0" applyFont="1" applyBorder="1"/>
    <xf numFmtId="0" fontId="0" fillId="2" borderId="13" xfId="0" applyFill="1" applyBorder="1" applyProtection="1">
      <protection locked="0"/>
    </xf>
    <xf numFmtId="0" fontId="2" fillId="0" borderId="4" xfId="0" applyFont="1" applyBorder="1"/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/>
    <xf numFmtId="164" fontId="0" fillId="0" borderId="0" xfId="0" applyNumberFormat="1" applyFont="1" applyBorder="1" applyAlignment="1"/>
    <xf numFmtId="164" fontId="5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1" fontId="3" fillId="3" borderId="17" xfId="0" applyNumberFormat="1" applyFont="1" applyFill="1" applyBorder="1" applyAlignment="1" applyProtection="1">
      <alignment horizontal="center" vertical="center"/>
      <protection locked="0"/>
    </xf>
    <xf numFmtId="2" fontId="3" fillId="3" borderId="17" xfId="0" applyNumberFormat="1" applyFont="1" applyFill="1" applyBorder="1" applyAlignment="1" applyProtection="1">
      <alignment horizontal="center" vertical="center"/>
      <protection locked="0"/>
    </xf>
    <xf numFmtId="2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3" fillId="3" borderId="17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  <row r="15">
          <cell r="D15">
            <v>72.2</v>
          </cell>
        </row>
        <row r="16">
          <cell r="D16">
            <v>2</v>
          </cell>
        </row>
        <row r="25">
          <cell r="K25">
            <v>18.899999999999999</v>
          </cell>
        </row>
        <row r="26">
          <cell r="K26">
            <v>8.5</v>
          </cell>
        </row>
        <row r="27">
          <cell r="K27">
            <v>51</v>
          </cell>
        </row>
        <row r="28">
          <cell r="K28">
            <v>8.9</v>
          </cell>
        </row>
        <row r="29">
          <cell r="K29">
            <v>8</v>
          </cell>
        </row>
        <row r="30">
          <cell r="K30">
            <v>2.46</v>
          </cell>
        </row>
        <row r="31">
          <cell r="K31">
            <v>11.84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41" t="s">
        <v>5</v>
      </c>
      <c r="C5" s="42"/>
      <c r="D5" s="43"/>
      <c r="E5" t="s">
        <v>6</v>
      </c>
      <c r="F5" s="40" t="s">
        <v>7</v>
      </c>
      <c r="I5" t="s">
        <v>8</v>
      </c>
      <c r="J5" s="39">
        <v>11</v>
      </c>
    </row>
    <row r="6" spans="1:10" ht="15.75" thickBot="1" x14ac:dyDescent="0.3"/>
    <row r="7" spans="1:10" ht="30.75" thickBot="1" x14ac:dyDescent="0.3">
      <c r="A7" s="1" t="s">
        <v>9</v>
      </c>
      <c r="B7" s="2" t="s">
        <v>10</v>
      </c>
      <c r="C7" s="2" t="s">
        <v>11</v>
      </c>
      <c r="D7" s="2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</row>
    <row r="8" spans="1:10" ht="60" x14ac:dyDescent="0.25">
      <c r="A8" s="4" t="s">
        <v>19</v>
      </c>
      <c r="B8" s="5" t="s">
        <v>20</v>
      </c>
      <c r="C8" s="21" t="s">
        <v>21</v>
      </c>
      <c r="D8" s="21" t="s">
        <v>22</v>
      </c>
      <c r="E8" s="21" t="s">
        <v>23</v>
      </c>
      <c r="F8" s="22">
        <f>'[1]29 ноября '!D15</f>
        <v>72.2</v>
      </c>
      <c r="G8" s="22">
        <v>368.4</v>
      </c>
      <c r="H8" s="22">
        <v>17.100000000000001</v>
      </c>
      <c r="I8" s="22">
        <v>12</v>
      </c>
      <c r="J8" s="22">
        <v>48</v>
      </c>
    </row>
    <row r="9" spans="1:10" ht="30" x14ac:dyDescent="0.25">
      <c r="A9" s="6"/>
      <c r="B9" s="7" t="s">
        <v>24</v>
      </c>
      <c r="C9" s="21"/>
      <c r="D9" s="21" t="s">
        <v>25</v>
      </c>
      <c r="E9" s="21" t="s">
        <v>26</v>
      </c>
      <c r="F9" s="22">
        <f>'[1]29 ноября '!D14</f>
        <v>5.8</v>
      </c>
      <c r="G9" s="22">
        <v>93</v>
      </c>
      <c r="H9" s="22">
        <v>1.8</v>
      </c>
      <c r="I9" s="22">
        <v>0.2</v>
      </c>
      <c r="J9" s="22">
        <v>21</v>
      </c>
    </row>
    <row r="10" spans="1:10" ht="15.75" thickBot="1" x14ac:dyDescent="0.3">
      <c r="A10" s="8"/>
      <c r="B10" s="9" t="s">
        <v>27</v>
      </c>
      <c r="C10" s="21" t="s">
        <v>28</v>
      </c>
      <c r="D10" s="21" t="s">
        <v>29</v>
      </c>
      <c r="E10" s="21">
        <v>200</v>
      </c>
      <c r="F10" s="22">
        <f>'[1]29 ноября '!D16</f>
        <v>2</v>
      </c>
      <c r="G10" s="21">
        <v>61.2</v>
      </c>
      <c r="H10" s="21">
        <v>0.1</v>
      </c>
      <c r="I10" s="21">
        <v>0</v>
      </c>
      <c r="J10" s="21">
        <v>15.2</v>
      </c>
    </row>
    <row r="11" spans="1:10" ht="30" x14ac:dyDescent="0.25">
      <c r="A11" s="6" t="s">
        <v>30</v>
      </c>
      <c r="B11" s="7" t="s">
        <v>24</v>
      </c>
      <c r="C11" s="21" t="s">
        <v>31</v>
      </c>
      <c r="D11" s="21" t="s">
        <v>32</v>
      </c>
      <c r="E11" s="21">
        <v>80</v>
      </c>
      <c r="F11" s="21">
        <f>'[1]29 ноября '!K25</f>
        <v>18.899999999999999</v>
      </c>
      <c r="G11" s="22">
        <v>68.599999999999994</v>
      </c>
      <c r="H11" s="22">
        <v>2.8</v>
      </c>
      <c r="I11" s="22">
        <v>4.8</v>
      </c>
      <c r="J11" s="22">
        <v>3.7</v>
      </c>
    </row>
    <row r="12" spans="1:10" ht="45" x14ac:dyDescent="0.25">
      <c r="A12" s="6"/>
      <c r="B12" s="10" t="s">
        <v>33</v>
      </c>
      <c r="C12" s="23" t="s">
        <v>34</v>
      </c>
      <c r="D12" s="23" t="s">
        <v>35</v>
      </c>
      <c r="E12" s="23" t="s">
        <v>36</v>
      </c>
      <c r="F12" s="23">
        <f>'[1]29 ноября для подписи с дир'!K27</f>
        <v>8.5</v>
      </c>
      <c r="G12" s="23">
        <v>128</v>
      </c>
      <c r="H12" s="24">
        <v>3.1</v>
      </c>
      <c r="I12" s="24">
        <v>5.2</v>
      </c>
      <c r="J12" s="24">
        <v>17.2</v>
      </c>
    </row>
    <row r="13" spans="1:10" ht="30" x14ac:dyDescent="0.25">
      <c r="A13" s="6"/>
      <c r="B13" s="9" t="s">
        <v>37</v>
      </c>
      <c r="C13" s="21" t="s">
        <v>38</v>
      </c>
      <c r="D13" s="21" t="s">
        <v>39</v>
      </c>
      <c r="E13" s="21">
        <v>90</v>
      </c>
      <c r="F13" s="21">
        <f>'[1]29 ноября '!K27</f>
        <v>51</v>
      </c>
      <c r="G13" s="22">
        <v>235.7</v>
      </c>
      <c r="H13" s="22">
        <v>15.5</v>
      </c>
      <c r="I13" s="22">
        <v>12.9</v>
      </c>
      <c r="J13" s="22">
        <v>14.4</v>
      </c>
    </row>
    <row r="14" spans="1:10" ht="30" x14ac:dyDescent="0.25">
      <c r="A14" s="6"/>
      <c r="B14" s="9" t="s">
        <v>40</v>
      </c>
      <c r="C14" s="21" t="s">
        <v>41</v>
      </c>
      <c r="D14" s="21" t="s">
        <v>42</v>
      </c>
      <c r="E14" s="21">
        <v>150</v>
      </c>
      <c r="F14" s="21">
        <f>'[1]29 ноября '!K28</f>
        <v>8.9</v>
      </c>
      <c r="G14" s="21">
        <v>166</v>
      </c>
      <c r="H14" s="21">
        <v>3.7</v>
      </c>
      <c r="I14" s="21">
        <v>3.6</v>
      </c>
      <c r="J14" s="21">
        <v>29.7</v>
      </c>
    </row>
    <row r="15" spans="1:10" x14ac:dyDescent="0.25">
      <c r="A15" s="6"/>
      <c r="B15" s="9" t="s">
        <v>43</v>
      </c>
      <c r="C15" s="25"/>
      <c r="D15" s="21" t="s">
        <v>44</v>
      </c>
      <c r="E15" s="21" t="s">
        <v>45</v>
      </c>
      <c r="F15" s="22">
        <f>'[1]29 ноября '!K31</f>
        <v>11.84</v>
      </c>
      <c r="G15" s="21">
        <v>86.5</v>
      </c>
      <c r="H15" s="21">
        <v>0.6</v>
      </c>
      <c r="I15" s="21">
        <v>0.5</v>
      </c>
      <c r="J15" s="21">
        <v>19.899999999999999</v>
      </c>
    </row>
    <row r="16" spans="1:10" ht="45" x14ac:dyDescent="0.25">
      <c r="A16" s="6"/>
      <c r="B16" s="9" t="s">
        <v>46</v>
      </c>
      <c r="C16" s="25"/>
      <c r="D16" s="21" t="s">
        <v>47</v>
      </c>
      <c r="E16" s="21">
        <v>40</v>
      </c>
      <c r="F16" s="22">
        <f>'[1]29 ноября '!K30</f>
        <v>2.46</v>
      </c>
      <c r="G16" s="22">
        <v>41.3</v>
      </c>
      <c r="H16" s="22">
        <v>0.7</v>
      </c>
      <c r="I16" s="22">
        <v>0.1</v>
      </c>
      <c r="J16" s="22">
        <v>9.4</v>
      </c>
    </row>
    <row r="17" spans="1:10" ht="60" x14ac:dyDescent="0.25">
      <c r="A17" s="6"/>
      <c r="B17" s="38"/>
      <c r="C17" s="21" t="s">
        <v>48</v>
      </c>
      <c r="D17" s="21" t="s">
        <v>49</v>
      </c>
      <c r="E17" s="21">
        <v>200</v>
      </c>
      <c r="F17" s="22">
        <f>'[1]29 ноября '!K29</f>
        <v>8</v>
      </c>
      <c r="G17" s="22">
        <v>90</v>
      </c>
      <c r="H17" s="22">
        <v>0.4</v>
      </c>
      <c r="I17" s="22">
        <v>0</v>
      </c>
      <c r="J17" s="22">
        <v>22</v>
      </c>
    </row>
    <row r="18" spans="1:10" x14ac:dyDescent="0.25">
      <c r="A18" s="6"/>
      <c r="B18" s="11"/>
      <c r="C18" s="44" t="s">
        <v>50</v>
      </c>
      <c r="D18" s="45"/>
      <c r="E18" s="45"/>
      <c r="F18" s="45"/>
      <c r="G18" s="45"/>
      <c r="H18" s="45"/>
      <c r="I18" s="45"/>
      <c r="J18" s="46"/>
    </row>
    <row r="19" spans="1:10" ht="45" x14ac:dyDescent="0.25">
      <c r="A19" s="6"/>
      <c r="B19" s="12" t="s">
        <v>33</v>
      </c>
      <c r="C19" s="26" t="s">
        <v>34</v>
      </c>
      <c r="D19" s="26" t="s">
        <v>35</v>
      </c>
      <c r="E19" s="26" t="s">
        <v>36</v>
      </c>
      <c r="F19" s="26">
        <f>'[1]29 ноября '!K26</f>
        <v>8.5</v>
      </c>
      <c r="G19" s="26">
        <v>128</v>
      </c>
      <c r="H19" s="27">
        <v>3.1</v>
      </c>
      <c r="I19" s="27">
        <v>5.2</v>
      </c>
      <c r="J19" s="27">
        <v>17.2</v>
      </c>
    </row>
    <row r="20" spans="1:10" ht="30.75" thickBot="1" x14ac:dyDescent="0.3">
      <c r="A20" s="8"/>
      <c r="B20" s="37" t="s">
        <v>51</v>
      </c>
      <c r="C20" s="28" t="s">
        <v>52</v>
      </c>
      <c r="D20" s="28" t="s">
        <v>53</v>
      </c>
      <c r="E20" s="29">
        <v>484</v>
      </c>
      <c r="F20" s="30">
        <v>94.5</v>
      </c>
      <c r="G20" s="30">
        <v>306.66000000000003</v>
      </c>
      <c r="H20" s="30">
        <v>2.0699999999999998</v>
      </c>
      <c r="I20" s="30">
        <v>0</v>
      </c>
      <c r="J20" s="31">
        <v>74.59</v>
      </c>
    </row>
    <row r="21" spans="1:10" ht="15.75" thickBot="1" x14ac:dyDescent="0.3">
      <c r="A21" s="8"/>
      <c r="B21" s="32"/>
      <c r="C21" s="32"/>
      <c r="D21" s="33"/>
      <c r="E21" s="34"/>
      <c r="F21" s="35">
        <f>F20+F19</f>
        <v>103</v>
      </c>
      <c r="G21" s="34"/>
      <c r="H21" s="34"/>
      <c r="I21" s="34"/>
      <c r="J21" s="36"/>
    </row>
    <row r="22" spans="1:10" ht="15.75" x14ac:dyDescent="0.25">
      <c r="B22" s="13"/>
      <c r="C22" s="14" t="s">
        <v>54</v>
      </c>
      <c r="D22" s="15"/>
      <c r="E22" s="16"/>
      <c r="F22" s="17"/>
      <c r="G22" s="18"/>
    </row>
    <row r="23" spans="1:10" ht="15.75" x14ac:dyDescent="0.25">
      <c r="B23" s="19"/>
      <c r="C23" s="14" t="s">
        <v>55</v>
      </c>
      <c r="D23" s="15"/>
      <c r="E23" s="16"/>
      <c r="F23" s="20"/>
      <c r="G23" s="18"/>
    </row>
  </sheetData>
  <mergeCells count="2">
    <mergeCell ref="B5:D5"/>
    <mergeCell ref="C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ноября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2021-11-26T04:16:41Z</dcterms:created>
  <dcterms:modified xsi:type="dcterms:W3CDTF">2021-11-26T04:26:03Z</dcterms:modified>
</cp:coreProperties>
</file>