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в школе\Ноябрь 2021\"/>
    </mc:Choice>
  </mc:AlternateContent>
  <bookViews>
    <workbookView xWindow="0" yWindow="0" windowWidth="28800" windowHeight="12435"/>
  </bookViews>
  <sheets>
    <sheet name="15 ноября  стена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2" i="1"/>
  <c r="F21" i="1"/>
  <c r="F20" i="1"/>
  <c r="F19" i="1"/>
  <c r="F18" i="1"/>
  <c r="F16" i="1"/>
  <c r="F15" i="1"/>
  <c r="F11" i="1"/>
  <c r="F10" i="1"/>
  <c r="F9" i="1"/>
</calcChain>
</file>

<file path=xl/sharedStrings.xml><?xml version="1.0" encoding="utf-8"?>
<sst xmlns="http://schemas.openxmlformats.org/spreadsheetml/2006/main" count="59" uniqueCount="58">
  <si>
    <t>Согласовано: ________________</t>
  </si>
  <si>
    <t>Директор МАОУ «СОШ № ___»</t>
  </si>
  <si>
    <t>Шубина О.С.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</si>
  <si>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</si>
  <si>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</si>
  <si>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</si>
  <si>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</si>
  <si>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</si>
  <si>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</si>
  <si>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</si>
  <si>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</si>
  <si>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</si>
  <si>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</si>
  <si>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</si>
  <si>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</si>
  <si>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</si>
  <si>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</si>
  <si>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</si>
  <si>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</si>
  <si>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</si>
  <si>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№416-2013, Пермь</t>
  </si>
  <si>
    <t>Рис припущенный с овощами "Мозайка"</t>
  </si>
  <si>
    <t>№493-2004</t>
  </si>
  <si>
    <t>Фрикасе из птицы</t>
  </si>
  <si>
    <t>гор.напиток</t>
  </si>
  <si>
    <t>№630-1996</t>
  </si>
  <si>
    <t xml:space="preserve">Чай с молоком </t>
  </si>
  <si>
    <t>хлеб</t>
  </si>
  <si>
    <t xml:space="preserve">Хлеб ржаной промышленного производства </t>
  </si>
  <si>
    <t>Завтрак 2</t>
  </si>
  <si>
    <t>Кондитерское изделие (конфета)</t>
  </si>
  <si>
    <t>1шт</t>
  </si>
  <si>
    <t>Обед</t>
  </si>
  <si>
    <t>закуска</t>
  </si>
  <si>
    <t>№106-2013, Пермь</t>
  </si>
  <si>
    <t>Овощи свежие (помидоры)</t>
  </si>
  <si>
    <t>1 блюдо</t>
  </si>
  <si>
    <t>(р.111-2004)</t>
  </si>
  <si>
    <t>Борщ "Сибирский"со сметаной</t>
  </si>
  <si>
    <t>250\5</t>
  </si>
  <si>
    <t>2 блюдо</t>
  </si>
  <si>
    <t>№341-2013, Пермь</t>
  </si>
  <si>
    <t>Рыба запечённая со сметаной и сыром</t>
  </si>
  <si>
    <t>гарнир</t>
  </si>
  <si>
    <t>№520-2004</t>
  </si>
  <si>
    <t>Картофельное пюре</t>
  </si>
  <si>
    <t>сладкое</t>
  </si>
  <si>
    <t>№518-2013, пермь</t>
  </si>
  <si>
    <t xml:space="preserve">Сок промышленного производства  на розлив </t>
  </si>
  <si>
    <t>хлеб черн.</t>
  </si>
  <si>
    <t>Хлеб в\с промышленного производства</t>
  </si>
  <si>
    <t>Улучшение качества питания</t>
  </si>
  <si>
    <t xml:space="preserve">фрукты </t>
  </si>
  <si>
    <t xml:space="preserve">№458-2006, Москва </t>
  </si>
  <si>
    <t xml:space="preserve">Мандарины </t>
  </si>
  <si>
    <t>Мед. Работник</t>
  </si>
  <si>
    <t>Повар-бригадир</t>
  </si>
  <si>
    <t>«15» ноября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</si>
</sst>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2" borderId="21" xfId="0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/>
    </xf>
    <xf numFmtId="164" fontId="3" fillId="0" borderId="0" xfId="0" applyNumberFormat="1" applyFont="1" applyBorder="1" applyAlignment="1"/>
    <xf numFmtId="164" fontId="0" fillId="0" borderId="0" xfId="0" applyNumberFormat="1" applyFont="1" applyBorder="1" applyAlignment="1"/>
    <xf numFmtId="164" fontId="3" fillId="0" borderId="2" xfId="0" applyNumberFormat="1" applyFont="1" applyBorder="1" applyAlignment="1"/>
    <xf numFmtId="1" fontId="0" fillId="0" borderId="2" xfId="0" applyNumberFormat="1" applyFont="1" applyBorder="1" applyAlignment="1">
      <alignment vertical="center"/>
    </xf>
    <xf numFmtId="2" fontId="0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164" fontId="0" fillId="0" borderId="2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ownloads/&#1052;&#1045;&#1053;&#1070;%20&#1085;&#1072;%20&#1089;&#1090;&#1077;&#1085;&#1091;%20&#1086;&#1082;&#1090;&#1103;&#1073;&#1088;&#1100;%20&#8212;%202&#1064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11 октября "/>
      <sheetName val="11 октябяр стена "/>
      <sheetName val="12 октября "/>
      <sheetName val="12 октября стена "/>
      <sheetName val="14. октября "/>
      <sheetName val="14. октября стена "/>
      <sheetName val="13 октября "/>
      <sheetName val="13 октября стена "/>
      <sheetName val="15 октября "/>
      <sheetName val="15 октября стена "/>
      <sheetName val="18 октября "/>
      <sheetName val="18 октября стена "/>
      <sheetName val="19 октября "/>
      <sheetName val="19 октября стена "/>
      <sheetName val="20 октября "/>
      <sheetName val="20 октября стена "/>
      <sheetName val="21 октября"/>
      <sheetName val="21 октября стена "/>
      <sheetName val="22. октября "/>
      <sheetName val="22. октября стена "/>
      <sheetName val="25 октября "/>
      <sheetName val="25 октября стена "/>
      <sheetName val="26 октября "/>
      <sheetName val="26 октябяря стена "/>
      <sheetName val="27 октября "/>
      <sheetName val="27 октября стена "/>
      <sheetName val="28 октября "/>
      <sheetName val="28 октября стена "/>
      <sheetName val="29 октября "/>
      <sheetName val="29 октября стена "/>
    </sheetNames>
    <sheetDataSet>
      <sheetData sheetId="0">
        <row r="14">
          <cell r="D14">
            <v>3.28</v>
          </cell>
        </row>
        <row r="15">
          <cell r="D15">
            <v>52.58</v>
          </cell>
        </row>
        <row r="16">
          <cell r="D16">
            <v>14.8</v>
          </cell>
        </row>
        <row r="17">
          <cell r="D17">
            <v>7.69</v>
          </cell>
        </row>
        <row r="22">
          <cell r="D22">
            <v>103</v>
          </cell>
        </row>
        <row r="26">
          <cell r="K26">
            <v>6.39</v>
          </cell>
        </row>
        <row r="27">
          <cell r="K27">
            <v>9.1</v>
          </cell>
        </row>
        <row r="28">
          <cell r="K28">
            <v>69</v>
          </cell>
        </row>
        <row r="29">
          <cell r="K29">
            <v>13</v>
          </cell>
        </row>
        <row r="30">
          <cell r="K30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K7" sqref="K7"/>
    </sheetView>
  </sheetViews>
  <sheetFormatPr defaultRowHeight="15" x14ac:dyDescent="0.25"/>
  <cols>
    <col min="2" max="2" width="13" customWidth="1"/>
    <col min="3" max="3" width="12.42578125" customWidth="1"/>
    <col min="4" max="4" width="34.28515625" customWidth="1"/>
    <col min="5" max="5" width="13.2851562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57</v>
      </c>
    </row>
    <row r="5" spans="1:10" x14ac:dyDescent="0.25">
      <c r="A5" t="s">
        <v>3</v>
      </c>
      <c r="B5" s="1" t="s">
        <v>4</v>
      </c>
      <c r="C5" s="2"/>
      <c r="D5" s="3"/>
      <c r="E5" t="s">
        <v>5</v>
      </c>
      <c r="F5" s="4" t="s">
        <v>6</v>
      </c>
      <c r="I5" t="s">
        <v>7</v>
      </c>
      <c r="J5" s="5">
        <v>1</v>
      </c>
    </row>
    <row r="6" spans="1:10" ht="15.75" thickBot="1" x14ac:dyDescent="0.3"/>
    <row r="7" spans="1:10" ht="45.75" customHeight="1" x14ac:dyDescent="0.25">
      <c r="A7" s="6" t="s">
        <v>8</v>
      </c>
      <c r="B7" s="7" t="s">
        <v>9</v>
      </c>
      <c r="C7" s="7" t="s">
        <v>10</v>
      </c>
      <c r="D7" s="7" t="s">
        <v>11</v>
      </c>
      <c r="E7" s="7" t="s">
        <v>12</v>
      </c>
      <c r="F7" s="7" t="s">
        <v>13</v>
      </c>
      <c r="G7" s="8" t="s">
        <v>14</v>
      </c>
      <c r="H7" s="7" t="s">
        <v>15</v>
      </c>
      <c r="I7" s="7" t="s">
        <v>16</v>
      </c>
      <c r="J7" s="9" t="s">
        <v>17</v>
      </c>
    </row>
    <row r="8" spans="1:10" ht="52.5" hidden="1" customHeight="1" x14ac:dyDescent="0.25">
      <c r="A8" s="10" t="s">
        <v>18</v>
      </c>
      <c r="B8" s="11" t="s">
        <v>19</v>
      </c>
      <c r="C8" s="12"/>
      <c r="D8" s="12"/>
      <c r="E8" s="13"/>
      <c r="F8" s="14"/>
      <c r="G8" s="14"/>
      <c r="H8" s="14"/>
      <c r="I8" s="14"/>
      <c r="J8" s="15"/>
    </row>
    <row r="9" spans="1:10" ht="37.5" customHeight="1" x14ac:dyDescent="0.25">
      <c r="A9" s="16"/>
      <c r="B9" s="17"/>
      <c r="C9" s="18" t="s">
        <v>20</v>
      </c>
      <c r="D9" s="18" t="s">
        <v>21</v>
      </c>
      <c r="E9" s="19">
        <v>150</v>
      </c>
      <c r="F9" s="20">
        <f>'[1]15 ноября'!D16</f>
        <v>14.8</v>
      </c>
      <c r="G9" s="20">
        <v>189.4</v>
      </c>
      <c r="H9" s="20">
        <v>2.7</v>
      </c>
      <c r="I9" s="20">
        <v>5.8</v>
      </c>
      <c r="J9" s="21">
        <v>31.6</v>
      </c>
    </row>
    <row r="10" spans="1:10" ht="37.5" customHeight="1" x14ac:dyDescent="0.25">
      <c r="A10" s="16"/>
      <c r="B10" s="22"/>
      <c r="C10" s="18" t="s">
        <v>22</v>
      </c>
      <c r="D10" s="18" t="s">
        <v>23</v>
      </c>
      <c r="E10" s="19">
        <v>80</v>
      </c>
      <c r="F10" s="20">
        <f>'[1]15 ноября'!D15</f>
        <v>52.58</v>
      </c>
      <c r="G10" s="20">
        <v>172.09</v>
      </c>
      <c r="H10" s="20">
        <v>12.8</v>
      </c>
      <c r="I10" s="20">
        <v>13.15</v>
      </c>
      <c r="J10" s="21">
        <v>0.5</v>
      </c>
    </row>
    <row r="11" spans="1:10" x14ac:dyDescent="0.25">
      <c r="A11" s="16"/>
      <c r="B11" s="23" t="s">
        <v>24</v>
      </c>
      <c r="C11" s="18" t="s">
        <v>25</v>
      </c>
      <c r="D11" s="24" t="s">
        <v>26</v>
      </c>
      <c r="E11" s="25">
        <v>200</v>
      </c>
      <c r="F11" s="26">
        <f>'[1]15 ноября'!D17</f>
        <v>7.69</v>
      </c>
      <c r="G11" s="26">
        <v>94.1</v>
      </c>
      <c r="H11" s="26">
        <v>2.8</v>
      </c>
      <c r="I11" s="26">
        <v>2.5</v>
      </c>
      <c r="J11" s="27">
        <v>15.1</v>
      </c>
    </row>
    <row r="12" spans="1:10" hidden="1" x14ac:dyDescent="0.25">
      <c r="A12" s="16"/>
      <c r="B12" s="28"/>
      <c r="C12" s="24"/>
      <c r="D12" s="24"/>
      <c r="E12" s="25"/>
      <c r="F12" s="26"/>
      <c r="G12" s="26"/>
      <c r="H12" s="26"/>
      <c r="I12" s="26"/>
      <c r="J12" s="27"/>
    </row>
    <row r="13" spans="1:10" hidden="1" x14ac:dyDescent="0.25">
      <c r="A13" s="16"/>
      <c r="B13" s="29" t="s">
        <v>27</v>
      </c>
      <c r="C13" s="24"/>
      <c r="D13" s="24"/>
      <c r="E13" s="25"/>
      <c r="F13" s="26"/>
      <c r="G13" s="26"/>
      <c r="H13" s="26"/>
      <c r="I13" s="26"/>
      <c r="J13" s="27"/>
    </row>
    <row r="14" spans="1:10" ht="33.75" customHeight="1" thickBot="1" x14ac:dyDescent="0.3">
      <c r="A14" s="30"/>
      <c r="B14" s="31"/>
      <c r="C14" s="32"/>
      <c r="D14" s="32" t="s">
        <v>28</v>
      </c>
      <c r="E14" s="33">
        <v>20</v>
      </c>
      <c r="F14" s="34">
        <v>1.65</v>
      </c>
      <c r="G14" s="34">
        <v>38.9</v>
      </c>
      <c r="H14" s="34">
        <v>1</v>
      </c>
      <c r="I14" s="34">
        <v>0.3</v>
      </c>
      <c r="J14" s="35">
        <v>8.1</v>
      </c>
    </row>
    <row r="15" spans="1:10" ht="15.75" thickBot="1" x14ac:dyDescent="0.3">
      <c r="A15" s="10" t="s">
        <v>29</v>
      </c>
      <c r="B15" s="36"/>
      <c r="C15" s="12"/>
      <c r="D15" s="12" t="s">
        <v>30</v>
      </c>
      <c r="E15" s="13" t="s">
        <v>31</v>
      </c>
      <c r="F15" s="14">
        <f>'[1]15 ноября'!D14</f>
        <v>3.28</v>
      </c>
      <c r="G15" s="14">
        <v>27.7</v>
      </c>
      <c r="H15" s="14">
        <v>0.4</v>
      </c>
      <c r="I15" s="14">
        <v>0.5</v>
      </c>
      <c r="J15" s="15">
        <v>5.4</v>
      </c>
    </row>
    <row r="16" spans="1:10" x14ac:dyDescent="0.25">
      <c r="A16" s="16"/>
      <c r="B16" s="37"/>
      <c r="C16" s="24"/>
      <c r="D16" s="12"/>
      <c r="E16" s="13"/>
      <c r="F16" s="26">
        <f>SUM(F9:F15)</f>
        <v>80</v>
      </c>
      <c r="G16" s="14"/>
      <c r="H16" s="14"/>
      <c r="I16" s="14"/>
      <c r="J16" s="15"/>
    </row>
    <row r="17" spans="1:10" ht="15.75" thickBot="1" x14ac:dyDescent="0.3">
      <c r="A17" s="30"/>
      <c r="B17" s="38"/>
      <c r="C17" s="39"/>
      <c r="D17" s="39"/>
      <c r="E17" s="40"/>
      <c r="F17" s="41"/>
      <c r="G17" s="41"/>
      <c r="H17" s="41"/>
      <c r="I17" s="41"/>
      <c r="J17" s="42"/>
    </row>
    <row r="18" spans="1:10" ht="30.75" customHeight="1" x14ac:dyDescent="0.25">
      <c r="A18" s="16" t="s">
        <v>32</v>
      </c>
      <c r="B18" s="43" t="s">
        <v>33</v>
      </c>
      <c r="C18" s="24" t="s">
        <v>34</v>
      </c>
      <c r="D18" s="24" t="s">
        <v>35</v>
      </c>
      <c r="E18" s="25">
        <v>34</v>
      </c>
      <c r="F18" s="26">
        <f>'[1]15 ноября'!K26</f>
        <v>6.39</v>
      </c>
      <c r="G18" s="26">
        <v>14.3</v>
      </c>
      <c r="H18" s="26">
        <v>0.7</v>
      </c>
      <c r="I18" s="26">
        <v>0.1</v>
      </c>
      <c r="J18" s="26">
        <v>2.7</v>
      </c>
    </row>
    <row r="19" spans="1:10" x14ac:dyDescent="0.25">
      <c r="A19" s="16"/>
      <c r="B19" s="43" t="s">
        <v>36</v>
      </c>
      <c r="C19" s="24" t="s">
        <v>37</v>
      </c>
      <c r="D19" s="24" t="s">
        <v>38</v>
      </c>
      <c r="E19" s="25" t="s">
        <v>39</v>
      </c>
      <c r="F19" s="26">
        <f>'[1]15 ноября'!K27</f>
        <v>9.1</v>
      </c>
      <c r="G19" s="26">
        <v>128.30000000000001</v>
      </c>
      <c r="H19" s="26">
        <v>3.5</v>
      </c>
      <c r="I19" s="26">
        <v>4.7</v>
      </c>
      <c r="J19" s="26">
        <v>18</v>
      </c>
    </row>
    <row r="20" spans="1:10" ht="30" x14ac:dyDescent="0.25">
      <c r="A20" s="16"/>
      <c r="B20" s="43" t="s">
        <v>40</v>
      </c>
      <c r="C20" s="24" t="s">
        <v>41</v>
      </c>
      <c r="D20" s="24" t="s">
        <v>42</v>
      </c>
      <c r="E20" s="25">
        <v>90</v>
      </c>
      <c r="F20" s="26">
        <f>'[1]15 ноября'!K28</f>
        <v>69</v>
      </c>
      <c r="G20" s="26">
        <v>233.3</v>
      </c>
      <c r="H20" s="26">
        <v>21.4</v>
      </c>
      <c r="I20" s="26">
        <v>14.5</v>
      </c>
      <c r="J20" s="26">
        <v>4.3</v>
      </c>
    </row>
    <row r="21" spans="1:10" ht="35.25" customHeight="1" x14ac:dyDescent="0.25">
      <c r="A21" s="16"/>
      <c r="B21" s="43" t="s">
        <v>43</v>
      </c>
      <c r="C21" s="24" t="s">
        <v>44</v>
      </c>
      <c r="D21" s="24" t="s">
        <v>45</v>
      </c>
      <c r="E21" s="25">
        <v>150</v>
      </c>
      <c r="F21" s="26">
        <f>'[1]15 ноября'!K29</f>
        <v>13</v>
      </c>
      <c r="G21" s="26">
        <v>146.6</v>
      </c>
      <c r="H21" s="26">
        <v>3.3</v>
      </c>
      <c r="I21" s="26">
        <v>4.4000000000000004</v>
      </c>
      <c r="J21" s="26">
        <v>23.5</v>
      </c>
    </row>
    <row r="22" spans="1:10" ht="30.75" customHeight="1" x14ac:dyDescent="0.25">
      <c r="A22" s="16"/>
      <c r="B22" s="43" t="s">
        <v>46</v>
      </c>
      <c r="C22" s="24" t="s">
        <v>47</v>
      </c>
      <c r="D22" s="24" t="s">
        <v>48</v>
      </c>
      <c r="E22" s="25">
        <v>200</v>
      </c>
      <c r="F22" s="26">
        <f>'[1]15 ноября'!K30</f>
        <v>8</v>
      </c>
      <c r="G22" s="26">
        <v>90</v>
      </c>
      <c r="H22" s="26">
        <v>0.4</v>
      </c>
      <c r="I22" s="26">
        <v>0</v>
      </c>
      <c r="J22" s="26">
        <v>22</v>
      </c>
    </row>
    <row r="23" spans="1:10" ht="30" x14ac:dyDescent="0.25">
      <c r="A23" s="16"/>
      <c r="B23" s="43" t="s">
        <v>49</v>
      </c>
      <c r="C23" s="24"/>
      <c r="D23" s="24" t="s">
        <v>50</v>
      </c>
      <c r="E23" s="25">
        <v>40</v>
      </c>
      <c r="F23" s="26">
        <v>2.46</v>
      </c>
      <c r="G23" s="26">
        <v>77.8</v>
      </c>
      <c r="H23" s="26">
        <v>2</v>
      </c>
      <c r="I23" s="26">
        <v>0.6</v>
      </c>
      <c r="J23" s="26">
        <v>16.2</v>
      </c>
    </row>
    <row r="24" spans="1:10" ht="30" x14ac:dyDescent="0.25">
      <c r="A24" s="16"/>
      <c r="B24" s="43"/>
      <c r="C24" s="24"/>
      <c r="D24" s="24" t="s">
        <v>28</v>
      </c>
      <c r="E24" s="25">
        <v>20</v>
      </c>
      <c r="F24" s="26">
        <v>1.65</v>
      </c>
      <c r="G24" s="26">
        <v>38.9</v>
      </c>
      <c r="H24" s="26">
        <v>1</v>
      </c>
      <c r="I24" s="26">
        <v>0.3</v>
      </c>
      <c r="J24" s="26">
        <v>8.1</v>
      </c>
    </row>
    <row r="25" spans="1:10" ht="45" customHeight="1" x14ac:dyDescent="0.25">
      <c r="A25" s="16"/>
      <c r="B25" s="44"/>
      <c r="C25" s="45" t="s">
        <v>51</v>
      </c>
      <c r="D25" s="46"/>
      <c r="E25" s="46"/>
      <c r="F25" s="46"/>
      <c r="G25" s="46"/>
      <c r="H25" s="46"/>
      <c r="I25" s="46"/>
      <c r="J25" s="47"/>
    </row>
    <row r="26" spans="1:10" ht="30.75" thickBot="1" x14ac:dyDescent="0.3">
      <c r="A26" s="30"/>
      <c r="B26" s="48" t="s">
        <v>52</v>
      </c>
      <c r="C26" s="49" t="s">
        <v>53</v>
      </c>
      <c r="D26" s="49" t="s">
        <v>54</v>
      </c>
      <c r="E26" s="50">
        <v>528</v>
      </c>
      <c r="F26" s="51">
        <f>'[1]15 ноября'!D22</f>
        <v>103</v>
      </c>
      <c r="G26" s="51">
        <v>306.66000000000003</v>
      </c>
      <c r="H26" s="51">
        <v>2.0699999999999998</v>
      </c>
      <c r="I26" s="51">
        <v>0</v>
      </c>
      <c r="J26" s="52">
        <v>74.59</v>
      </c>
    </row>
    <row r="27" spans="1:10" ht="15.75" x14ac:dyDescent="0.25">
      <c r="A27" s="53"/>
      <c r="B27" s="54" t="s">
        <v>55</v>
      </c>
      <c r="C27" s="55"/>
      <c r="D27" s="56"/>
      <c r="E27" s="57"/>
      <c r="F27" s="58"/>
    </row>
    <row r="28" spans="1:10" ht="15.75" x14ac:dyDescent="0.25">
      <c r="A28" s="59"/>
      <c r="B28" s="54" t="s">
        <v>56</v>
      </c>
      <c r="C28" s="55"/>
      <c r="D28" s="56"/>
      <c r="E28" s="60"/>
      <c r="F28" s="58"/>
    </row>
  </sheetData>
  <mergeCells count="4">
    <mergeCell ref="B5:D5"/>
    <mergeCell ref="B8:B9"/>
    <mergeCell ref="B13:B14"/>
    <mergeCell ref="C25:J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 ноября  стена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2021-11-12T03:12:02Z</dcterms:created>
  <dcterms:modified xsi:type="dcterms:W3CDTF">2021-11-12T03:12:49Z</dcterms:modified>
</cp:coreProperties>
</file>