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14. ок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3" i="1"/>
  <c r="F26" i="1" s="1"/>
  <c r="F14" i="1"/>
  <c r="F13" i="1"/>
  <c r="F11" i="1"/>
  <c r="F8" i="1"/>
  <c r="F15" i="1" s="1"/>
</calcChain>
</file>

<file path=xl/sharedStrings.xml><?xml version="1.0" encoding="utf-8"?>
<sst xmlns="http://schemas.openxmlformats.org/spreadsheetml/2006/main" count="56" uniqueCount="54">
  <si>
    <t>Согласовано: ________________</t>
  </si>
  <si>
    <t>Директор МАОУ «СОШ № ___»</t>
  </si>
  <si>
    <t>Шубина О.С.</t>
  </si>
  <si>
    <t>«21»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</si>
  <si>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</si>
  <si>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</si>
  <si>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</si>
  <si>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</si>
  <si>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</si>
  <si>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</si>
  <si>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</si>
  <si>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</si>
  <si>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</si>
  <si>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</si>
  <si>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</si>
  <si>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</si>
  <si>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</si>
  <si>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</si>
  <si>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</si>
  <si>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</si>
  <si>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</si>
  <si>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№362-2004,</t>
  </si>
  <si>
    <t>Пудинг из творога со сгущенным молоком</t>
  </si>
  <si>
    <t>180\18</t>
  </si>
  <si>
    <t>закуска</t>
  </si>
  <si>
    <t>хлеб</t>
  </si>
  <si>
    <t xml:space="preserve">Хлеб ржаной промышленного производства </t>
  </si>
  <si>
    <t>№1-2004,</t>
  </si>
  <si>
    <t>Бутерброд с маслом</t>
  </si>
  <si>
    <t>20\5</t>
  </si>
  <si>
    <t>гор.напиток</t>
  </si>
  <si>
    <t>№685-2004,</t>
  </si>
  <si>
    <t>Чай с сахаром</t>
  </si>
  <si>
    <t>Завтрак 2</t>
  </si>
  <si>
    <t>фрукты</t>
  </si>
  <si>
    <t>Обед</t>
  </si>
  <si>
    <t>№1-2013, Пермь</t>
  </si>
  <si>
    <t>Салат из капусты белокочанной</t>
  </si>
  <si>
    <t>1 блюдо</t>
  </si>
  <si>
    <t>№132-2004</t>
  </si>
  <si>
    <t>Рассольник ленинградский с курицей</t>
  </si>
  <si>
    <t>250/10\5</t>
  </si>
  <si>
    <t>2 блюдо</t>
  </si>
  <si>
    <t>№436-2004</t>
  </si>
  <si>
    <t>Жаркое по домашнему</t>
  </si>
  <si>
    <t>гарнир</t>
  </si>
  <si>
    <t>сладкое</t>
  </si>
  <si>
    <t>хлеб бел.</t>
  </si>
  <si>
    <t>Хлеб в\с промышленного производства</t>
  </si>
  <si>
    <t>хлеб черн.</t>
  </si>
  <si>
    <t>№639-2004</t>
  </si>
  <si>
    <t>Компот из сухофруктов</t>
  </si>
  <si>
    <t>Мед. Работник</t>
  </si>
  <si>
    <t>Повар-бригадир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</si>
</sst>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3" borderId="14" xfId="0" applyFill="1" applyBorder="1"/>
    <xf numFmtId="16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" fillId="0" borderId="0" xfId="0" applyFont="1" applyBorder="1" applyAlignment="1">
      <alignment horizontal="right"/>
    </xf>
    <xf numFmtId="164" fontId="2" fillId="0" borderId="0" xfId="0" applyNumberFormat="1" applyFont="1" applyFill="1" applyBorder="1" applyAlignment="1"/>
    <xf numFmtId="164" fontId="0" fillId="0" borderId="0" xfId="0" applyNumberFormat="1" applyFont="1" applyFill="1" applyBorder="1" applyAlignment="1"/>
    <xf numFmtId="164" fontId="2" fillId="0" borderId="2" xfId="0" applyNumberFormat="1" applyFont="1" applyFill="1" applyBorder="1" applyAlignment="1"/>
    <xf numFmtId="1" fontId="0" fillId="0" borderId="2" xfId="0" applyNumberFormat="1" applyFont="1" applyFill="1" applyBorder="1" applyAlignment="1">
      <alignment vertical="center"/>
    </xf>
    <xf numFmtId="2" fontId="0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164" fontId="0" fillId="0" borderId="2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K15">
            <v>5.35</v>
          </cell>
        </row>
        <row r="16">
          <cell r="K16">
            <v>71</v>
          </cell>
        </row>
        <row r="17">
          <cell r="K17">
            <v>2</v>
          </cell>
        </row>
        <row r="18">
          <cell r="K18">
            <v>1.65</v>
          </cell>
        </row>
        <row r="29">
          <cell r="K29">
            <v>2.4300000000000002</v>
          </cell>
        </row>
        <row r="30">
          <cell r="K30">
            <v>5.5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5" sqref="J5"/>
    </sheetView>
  </sheetViews>
  <sheetFormatPr defaultRowHeight="15" x14ac:dyDescent="0.25"/>
  <cols>
    <col min="1" max="1" width="12" customWidth="1"/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14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8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9" t="s">
        <v>18</v>
      </c>
    </row>
    <row r="8" spans="1:10" ht="45" x14ac:dyDescent="0.25">
      <c r="A8" s="10" t="s">
        <v>19</v>
      </c>
      <c r="B8" s="11" t="s">
        <v>20</v>
      </c>
      <c r="C8" s="8" t="s">
        <v>21</v>
      </c>
      <c r="D8" s="8" t="s">
        <v>22</v>
      </c>
      <c r="E8" s="8" t="s">
        <v>23</v>
      </c>
      <c r="F8" s="8">
        <f>'[1]20 сентября '!K16</f>
        <v>71</v>
      </c>
      <c r="G8" s="12">
        <v>337.9</v>
      </c>
      <c r="H8" s="12">
        <v>15.4</v>
      </c>
      <c r="I8" s="12">
        <v>11.5</v>
      </c>
      <c r="J8" s="12">
        <v>43.2</v>
      </c>
    </row>
    <row r="9" spans="1:10" hidden="1" x14ac:dyDescent="0.25">
      <c r="A9" s="13"/>
      <c r="B9" s="14"/>
      <c r="C9" s="8"/>
      <c r="D9" s="8"/>
      <c r="E9" s="8"/>
      <c r="F9" s="8"/>
      <c r="G9" s="12"/>
      <c r="H9" s="12"/>
      <c r="I9" s="12"/>
      <c r="J9" s="15"/>
    </row>
    <row r="10" spans="1:10" hidden="1" x14ac:dyDescent="0.25">
      <c r="A10" s="13"/>
      <c r="B10" s="16" t="s">
        <v>24</v>
      </c>
      <c r="C10" s="8"/>
      <c r="D10" s="8"/>
      <c r="E10" s="8"/>
      <c r="F10" s="8"/>
      <c r="G10" s="12"/>
      <c r="H10" s="12"/>
      <c r="I10" s="12"/>
      <c r="J10" s="15"/>
    </row>
    <row r="11" spans="1:10" ht="45" x14ac:dyDescent="0.25">
      <c r="A11" s="13"/>
      <c r="B11" s="17" t="s">
        <v>25</v>
      </c>
      <c r="C11" s="8"/>
      <c r="D11" s="8" t="s">
        <v>26</v>
      </c>
      <c r="E11" s="8">
        <v>20</v>
      </c>
      <c r="F11" s="8">
        <f>'[1]20 сентября '!K18</f>
        <v>1.65</v>
      </c>
      <c r="G11" s="12">
        <v>41.3</v>
      </c>
      <c r="H11" s="12">
        <v>0.7</v>
      </c>
      <c r="I11" s="12">
        <v>0.1</v>
      </c>
      <c r="J11" s="15">
        <v>9.4</v>
      </c>
    </row>
    <row r="12" spans="1:10" ht="15.75" thickBot="1" x14ac:dyDescent="0.3">
      <c r="A12" s="13"/>
      <c r="B12" s="18"/>
      <c r="C12" s="19"/>
      <c r="D12" s="8"/>
      <c r="E12" s="8"/>
      <c r="F12" s="8"/>
      <c r="G12" s="8"/>
      <c r="H12" s="8"/>
      <c r="I12" s="8"/>
      <c r="J12" s="8"/>
    </row>
    <row r="13" spans="1:10" ht="30" x14ac:dyDescent="0.25">
      <c r="A13" s="13"/>
      <c r="B13" s="20"/>
      <c r="C13" s="8" t="s">
        <v>27</v>
      </c>
      <c r="D13" s="8" t="s">
        <v>28</v>
      </c>
      <c r="E13" s="21" t="s">
        <v>29</v>
      </c>
      <c r="F13" s="12">
        <f>'[1]20 сентября '!K15</f>
        <v>5.35</v>
      </c>
      <c r="G13" s="8">
        <v>71.099999999999994</v>
      </c>
      <c r="H13" s="8">
        <v>1.7</v>
      </c>
      <c r="I13" s="8">
        <v>3.9</v>
      </c>
      <c r="J13" s="8">
        <v>7.3</v>
      </c>
    </row>
    <row r="14" spans="1:10" ht="15.75" thickBot="1" x14ac:dyDescent="0.3">
      <c r="A14" s="22"/>
      <c r="B14" s="23" t="s">
        <v>30</v>
      </c>
      <c r="C14" s="8" t="s">
        <v>31</v>
      </c>
      <c r="D14" s="8" t="s">
        <v>32</v>
      </c>
      <c r="E14" s="8">
        <v>200</v>
      </c>
      <c r="F14" s="12">
        <f>'[1]20 сентября '!K17</f>
        <v>2</v>
      </c>
      <c r="G14" s="12">
        <v>60.8</v>
      </c>
      <c r="H14" s="12">
        <v>0.2</v>
      </c>
      <c r="I14" s="12">
        <v>0</v>
      </c>
      <c r="J14" s="12">
        <v>15</v>
      </c>
    </row>
    <row r="15" spans="1:10" x14ac:dyDescent="0.25">
      <c r="A15" s="10" t="s">
        <v>33</v>
      </c>
      <c r="B15" s="20" t="s">
        <v>34</v>
      </c>
      <c r="C15" s="24"/>
      <c r="D15" s="25"/>
      <c r="E15" s="26"/>
      <c r="F15" s="27">
        <f>SUM(F8:F14)</f>
        <v>80</v>
      </c>
      <c r="G15" s="26"/>
      <c r="H15" s="26"/>
      <c r="I15" s="26"/>
      <c r="J15" s="28"/>
    </row>
    <row r="16" spans="1:10" x14ac:dyDescent="0.25">
      <c r="A16" s="13"/>
      <c r="B16" s="19"/>
      <c r="C16" s="19"/>
      <c r="D16" s="29"/>
      <c r="E16" s="5"/>
      <c r="F16" s="30"/>
      <c r="G16" s="5"/>
      <c r="H16" s="5"/>
      <c r="I16" s="5"/>
      <c r="J16" s="31"/>
    </row>
    <row r="17" spans="1:10" ht="15.75" thickBot="1" x14ac:dyDescent="0.3">
      <c r="A17" s="22"/>
      <c r="B17" s="32"/>
      <c r="C17" s="32"/>
      <c r="D17" s="33"/>
      <c r="E17" s="34"/>
      <c r="F17" s="35"/>
      <c r="G17" s="34"/>
      <c r="H17" s="34"/>
      <c r="I17" s="34"/>
      <c r="J17" s="36"/>
    </row>
    <row r="18" spans="1:10" ht="30" x14ac:dyDescent="0.25">
      <c r="A18" s="13" t="s">
        <v>35</v>
      </c>
      <c r="B18" s="16" t="s">
        <v>24</v>
      </c>
      <c r="C18" s="8" t="s">
        <v>36</v>
      </c>
      <c r="D18" s="8" t="s">
        <v>37</v>
      </c>
      <c r="E18" s="8">
        <v>80</v>
      </c>
      <c r="F18" s="8">
        <v>10</v>
      </c>
      <c r="G18" s="12">
        <v>36.6</v>
      </c>
      <c r="H18" s="12">
        <v>0.85</v>
      </c>
      <c r="I18" s="12">
        <v>2.0499999999999998</v>
      </c>
      <c r="J18" s="12">
        <v>3.7</v>
      </c>
    </row>
    <row r="19" spans="1:10" ht="45" x14ac:dyDescent="0.25">
      <c r="A19" s="13"/>
      <c r="B19" s="23" t="s">
        <v>38</v>
      </c>
      <c r="C19" s="8" t="s">
        <v>39</v>
      </c>
      <c r="D19" s="8" t="s">
        <v>40</v>
      </c>
      <c r="E19" s="8" t="s">
        <v>41</v>
      </c>
      <c r="F19" s="8">
        <v>25.7</v>
      </c>
      <c r="G19" s="8">
        <v>143.5</v>
      </c>
      <c r="H19" s="12">
        <v>7.2</v>
      </c>
      <c r="I19" s="12">
        <v>5.9</v>
      </c>
      <c r="J19" s="12">
        <v>15.4</v>
      </c>
    </row>
    <row r="20" spans="1:10" ht="30" x14ac:dyDescent="0.25">
      <c r="A20" s="13"/>
      <c r="B20" s="23" t="s">
        <v>42</v>
      </c>
      <c r="C20" s="8" t="s">
        <v>43</v>
      </c>
      <c r="D20" s="8" t="s">
        <v>44</v>
      </c>
      <c r="E20" s="8">
        <v>200</v>
      </c>
      <c r="F20" s="8">
        <v>63.7</v>
      </c>
      <c r="G20" s="12">
        <v>302.5</v>
      </c>
      <c r="H20" s="12">
        <v>14.7</v>
      </c>
      <c r="I20" s="12">
        <v>15.3</v>
      </c>
      <c r="J20" s="12">
        <v>26.5</v>
      </c>
    </row>
    <row r="21" spans="1:10" hidden="1" x14ac:dyDescent="0.25">
      <c r="A21" s="13"/>
      <c r="B21" s="23" t="s">
        <v>45</v>
      </c>
      <c r="C21" s="8"/>
      <c r="D21" s="8"/>
      <c r="E21" s="8"/>
      <c r="F21" s="8"/>
      <c r="G21" s="8"/>
      <c r="H21" s="8"/>
      <c r="I21" s="8"/>
      <c r="J21" s="8"/>
    </row>
    <row r="22" spans="1:10" hidden="1" x14ac:dyDescent="0.25">
      <c r="A22" s="13"/>
      <c r="B22" s="23" t="s">
        <v>46</v>
      </c>
      <c r="C22" s="19"/>
      <c r="D22" s="8"/>
      <c r="E22" s="8"/>
      <c r="F22" s="12"/>
      <c r="G22" s="5"/>
      <c r="H22" s="5"/>
      <c r="I22" s="5"/>
      <c r="J22" s="31"/>
    </row>
    <row r="23" spans="1:10" ht="45" x14ac:dyDescent="0.25">
      <c r="A23" s="13"/>
      <c r="B23" s="23" t="s">
        <v>47</v>
      </c>
      <c r="C23" s="19"/>
      <c r="D23" s="8" t="s">
        <v>48</v>
      </c>
      <c r="E23" s="8">
        <v>39</v>
      </c>
      <c r="F23" s="12">
        <f>'[1]20 сентября '!K29</f>
        <v>2.4300000000000002</v>
      </c>
      <c r="G23" s="8">
        <v>64.19</v>
      </c>
      <c r="H23" s="8">
        <v>1.65</v>
      </c>
      <c r="I23" s="8">
        <v>0.5</v>
      </c>
      <c r="J23" s="8">
        <v>13.36</v>
      </c>
    </row>
    <row r="24" spans="1:10" ht="45" x14ac:dyDescent="0.25">
      <c r="A24" s="13"/>
      <c r="B24" s="23" t="s">
        <v>49</v>
      </c>
      <c r="C24" s="19"/>
      <c r="D24" s="8" t="s">
        <v>26</v>
      </c>
      <c r="E24" s="8">
        <v>27</v>
      </c>
      <c r="F24" s="8">
        <v>2.27</v>
      </c>
      <c r="G24" s="12">
        <v>41.3</v>
      </c>
      <c r="H24" s="12">
        <v>0.7</v>
      </c>
      <c r="I24" s="12">
        <v>0.1</v>
      </c>
      <c r="J24" s="15">
        <v>9.4</v>
      </c>
    </row>
    <row r="25" spans="1:10" ht="30" x14ac:dyDescent="0.25">
      <c r="A25" s="13"/>
      <c r="B25" s="37"/>
      <c r="C25" s="8" t="s">
        <v>50</v>
      </c>
      <c r="D25" s="8" t="s">
        <v>51</v>
      </c>
      <c r="E25" s="8">
        <v>200</v>
      </c>
      <c r="F25" s="12">
        <f>'[1]20 сентября '!K30</f>
        <v>5.5</v>
      </c>
      <c r="G25" s="12">
        <v>98.4</v>
      </c>
      <c r="H25" s="12">
        <v>0.7</v>
      </c>
      <c r="I25" s="12">
        <v>0</v>
      </c>
      <c r="J25" s="12">
        <v>23.9</v>
      </c>
    </row>
    <row r="26" spans="1:10" ht="15.75" thickBot="1" x14ac:dyDescent="0.3">
      <c r="A26" s="22"/>
      <c r="B26" s="32"/>
      <c r="C26" s="32"/>
      <c r="D26" s="33"/>
      <c r="E26" s="34"/>
      <c r="F26" s="35">
        <f>SUM(F18:F25)</f>
        <v>109.60000000000001</v>
      </c>
      <c r="G26" s="34"/>
      <c r="H26" s="34"/>
      <c r="I26" s="34"/>
      <c r="J26" s="36"/>
    </row>
    <row r="27" spans="1:10" ht="15.75" x14ac:dyDescent="0.25">
      <c r="A27" s="38"/>
      <c r="B27" s="39" t="s">
        <v>52</v>
      </c>
      <c r="C27" s="40"/>
      <c r="D27" s="41"/>
      <c r="E27" s="42"/>
      <c r="F27" s="43"/>
    </row>
    <row r="28" spans="1:10" ht="15.75" x14ac:dyDescent="0.25">
      <c r="A28" s="44"/>
      <c r="B28" s="39" t="s">
        <v>53</v>
      </c>
      <c r="C28" s="40"/>
      <c r="D28" s="41"/>
      <c r="E28" s="45"/>
      <c r="F28" s="43"/>
    </row>
  </sheetData>
  <mergeCells count="2">
    <mergeCell ref="B5:D5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2021-10-11T03:03:26Z</dcterms:created>
  <dcterms:modified xsi:type="dcterms:W3CDTF">2021-10-11T03:03:38Z</dcterms:modified>
</cp:coreProperties>
</file>