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27 сентября стена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2" i="1"/>
  <c r="F21" i="1"/>
  <c r="F20" i="1"/>
  <c r="F19" i="1"/>
  <c r="F28" i="1" s="1"/>
  <c r="F14" i="1"/>
  <c r="F11" i="1"/>
  <c r="F9" i="1"/>
  <c r="F8" i="1"/>
</calcChain>
</file>

<file path=xl/sharedStrings.xml><?xml version="1.0" encoding="utf-8"?>
<sst xmlns="http://schemas.openxmlformats.org/spreadsheetml/2006/main" count="56" uniqueCount="54">
  <si>
    <t>Согласовано: ________________</t>
  </si>
  <si>
    <t>Директор МАОУ «СОШ № ___»</t>
  </si>
  <si>
    <t>Шубина О.С.</t>
  </si>
  <si>
    <t>«27»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</si>
  <si>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</si>
  <si>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</si>
  <si>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</si>
  <si>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</si>
  <si>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</si>
  <si>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</si>
  <si>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</si>
  <si>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</si>
  <si>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</si>
  <si>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</si>
  <si>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</si>
  <si>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</si>
  <si>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</si>
  <si>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</si>
  <si>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</si>
  <si>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</si>
  <si>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</si>
  <si>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№300-2013, Пермь</t>
  </si>
  <si>
    <t>Яйцо отварное</t>
  </si>
  <si>
    <t xml:space="preserve">№59-2006, Екатеринбург </t>
  </si>
  <si>
    <t>Котлеты из говядины и курицы "Школьные"</t>
  </si>
  <si>
    <t>закуска</t>
  </si>
  <si>
    <t>№510-2004</t>
  </si>
  <si>
    <t>Каша гречневая вязкая отварная</t>
  </si>
  <si>
    <t>хлеб</t>
  </si>
  <si>
    <t>Кисломолочный продукт (йогурт)</t>
  </si>
  <si>
    <t xml:space="preserve">Хлеб ржаной промышленного производства </t>
  </si>
  <si>
    <t>гор.напиток</t>
  </si>
  <si>
    <t xml:space="preserve"> №685-2004</t>
  </si>
  <si>
    <t>Чай с сахаром</t>
  </si>
  <si>
    <t>Завтрак 2</t>
  </si>
  <si>
    <t>фрукты</t>
  </si>
  <si>
    <t>Обед</t>
  </si>
  <si>
    <t xml:space="preserve"> №17-2013, Пермь</t>
  </si>
  <si>
    <t>Огурец свежий</t>
  </si>
  <si>
    <t>1 блюдо</t>
  </si>
  <si>
    <t>№147-2013, Пермь</t>
  </si>
  <si>
    <t>Суп с макаронными изделиями с курицей</t>
  </si>
  <si>
    <t>250/10</t>
  </si>
  <si>
    <t>2 блюдо</t>
  </si>
  <si>
    <t>№439-2004</t>
  </si>
  <si>
    <t>Печень тушенная с овощами</t>
  </si>
  <si>
    <t>гарнир</t>
  </si>
  <si>
    <t>№208-2013, Пермь</t>
  </si>
  <si>
    <t>Картофель толченый, по-деревенски</t>
  </si>
  <si>
    <t>хлеб бел.</t>
  </si>
  <si>
    <t>хлеб черн.</t>
  </si>
  <si>
    <t>Хлеб в\с промышленного производства</t>
  </si>
  <si>
    <t xml:space="preserve">  №638-2004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</si>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</sst>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9 сентября "/>
      <sheetName val="29 сен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D14">
            <v>11.04</v>
          </cell>
        </row>
        <row r="15">
          <cell r="D15">
            <v>35.92</v>
          </cell>
        </row>
        <row r="17">
          <cell r="D17">
            <v>2</v>
          </cell>
        </row>
        <row r="19">
          <cell r="D19">
            <v>20.8</v>
          </cell>
        </row>
        <row r="28">
          <cell r="K28">
            <v>4.8899999999999997</v>
          </cell>
        </row>
        <row r="29">
          <cell r="K29">
            <v>23</v>
          </cell>
        </row>
        <row r="30">
          <cell r="K30">
            <v>11.7</v>
          </cell>
        </row>
        <row r="31">
          <cell r="K31">
            <v>54.89</v>
          </cell>
        </row>
        <row r="33">
          <cell r="K33">
            <v>11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8" workbookViewId="0">
      <selection activeCell="L21" sqref="L21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18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8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9" t="s">
        <v>18</v>
      </c>
    </row>
    <row r="8" spans="1:10" ht="30" x14ac:dyDescent="0.25">
      <c r="A8" s="10" t="s">
        <v>19</v>
      </c>
      <c r="B8" s="11" t="s">
        <v>20</v>
      </c>
      <c r="C8" s="8" t="s">
        <v>21</v>
      </c>
      <c r="D8" s="8" t="s">
        <v>22</v>
      </c>
      <c r="E8" s="8">
        <v>40</v>
      </c>
      <c r="F8" s="12">
        <f>'[1]27 сентября '!D14</f>
        <v>11.04</v>
      </c>
      <c r="G8" s="12">
        <v>63</v>
      </c>
      <c r="H8" s="12">
        <v>5.0999999999999996</v>
      </c>
      <c r="I8" s="12">
        <v>4.5999999999999996</v>
      </c>
      <c r="J8" s="12">
        <v>0.3</v>
      </c>
    </row>
    <row r="9" spans="1:10" ht="45" x14ac:dyDescent="0.25">
      <c r="A9" s="13"/>
      <c r="B9" s="14"/>
      <c r="C9" s="8" t="s">
        <v>23</v>
      </c>
      <c r="D9" s="8" t="s">
        <v>24</v>
      </c>
      <c r="E9" s="8">
        <v>60</v>
      </c>
      <c r="F9" s="12">
        <f>'[1]27 сентября '!D15</f>
        <v>35.92</v>
      </c>
      <c r="G9" s="8">
        <v>121</v>
      </c>
      <c r="H9" s="8">
        <v>7.5</v>
      </c>
      <c r="I9" s="8">
        <v>6.5</v>
      </c>
      <c r="J9" s="8">
        <v>7.9</v>
      </c>
    </row>
    <row r="10" spans="1:10" ht="25.5" customHeight="1" x14ac:dyDescent="0.25">
      <c r="A10" s="13"/>
      <c r="B10" s="15" t="s">
        <v>25</v>
      </c>
      <c r="C10" s="8" t="s">
        <v>26</v>
      </c>
      <c r="D10" s="8" t="s">
        <v>27</v>
      </c>
      <c r="E10" s="8">
        <v>150</v>
      </c>
      <c r="F10" s="12">
        <v>9</v>
      </c>
      <c r="G10" s="12">
        <v>148.6</v>
      </c>
      <c r="H10" s="12">
        <v>1.7</v>
      </c>
      <c r="I10" s="12">
        <v>4.5</v>
      </c>
      <c r="J10" s="16">
        <v>24.3</v>
      </c>
    </row>
    <row r="11" spans="1:10" ht="29.25" customHeight="1" x14ac:dyDescent="0.25">
      <c r="A11" s="13"/>
      <c r="B11" s="17" t="s">
        <v>28</v>
      </c>
      <c r="C11" s="8"/>
      <c r="D11" s="8" t="s">
        <v>29</v>
      </c>
      <c r="E11" s="8">
        <v>125</v>
      </c>
      <c r="F11" s="8">
        <f>'[1]27 сентября '!D19</f>
        <v>20.8</v>
      </c>
      <c r="G11" s="12">
        <v>38.700000000000003</v>
      </c>
      <c r="H11" s="12">
        <v>1.8</v>
      </c>
      <c r="I11" s="12">
        <v>1.5</v>
      </c>
      <c r="J11" s="16">
        <v>4.5</v>
      </c>
    </row>
    <row r="12" spans="1:10" ht="45.75" thickBot="1" x14ac:dyDescent="0.3">
      <c r="A12" s="13"/>
      <c r="B12" s="18"/>
      <c r="C12" s="19"/>
      <c r="D12" s="8" t="s">
        <v>30</v>
      </c>
      <c r="E12" s="8">
        <v>20</v>
      </c>
      <c r="F12" s="8">
        <v>1.24</v>
      </c>
      <c r="G12" s="12">
        <v>41.3</v>
      </c>
      <c r="H12" s="12">
        <v>0.7</v>
      </c>
      <c r="I12" s="12">
        <v>0.1</v>
      </c>
      <c r="J12" s="16">
        <v>9.4</v>
      </c>
    </row>
    <row r="13" spans="1:10" x14ac:dyDescent="0.25">
      <c r="A13" s="13"/>
      <c r="B13" s="20"/>
      <c r="C13" s="8"/>
      <c r="D13" s="8"/>
      <c r="E13" s="8"/>
      <c r="F13" s="12"/>
      <c r="G13" s="8"/>
      <c r="H13" s="8"/>
      <c r="I13" s="8"/>
      <c r="J13" s="8"/>
    </row>
    <row r="14" spans="1:10" ht="50.25" customHeight="1" thickBot="1" x14ac:dyDescent="0.3">
      <c r="A14" s="21"/>
      <c r="B14" s="22" t="s">
        <v>31</v>
      </c>
      <c r="C14" s="8" t="s">
        <v>32</v>
      </c>
      <c r="D14" s="8" t="s">
        <v>33</v>
      </c>
      <c r="E14" s="8">
        <v>200</v>
      </c>
      <c r="F14" s="12">
        <f>'[1]27 сентября '!D17</f>
        <v>2</v>
      </c>
      <c r="G14" s="8">
        <v>60.8</v>
      </c>
      <c r="H14" s="8">
        <v>0.2</v>
      </c>
      <c r="I14" s="8">
        <v>0</v>
      </c>
      <c r="J14" s="8">
        <v>15</v>
      </c>
    </row>
    <row r="15" spans="1:10" hidden="1" x14ac:dyDescent="0.25">
      <c r="A15" s="10" t="s">
        <v>34</v>
      </c>
      <c r="B15" s="20" t="s">
        <v>35</v>
      </c>
      <c r="C15" s="23"/>
      <c r="D15" s="24"/>
      <c r="E15" s="25"/>
      <c r="F15" s="26"/>
      <c r="G15" s="25"/>
      <c r="H15" s="25"/>
      <c r="I15" s="25"/>
      <c r="J15" s="27"/>
    </row>
    <row r="16" spans="1:10" hidden="1" x14ac:dyDescent="0.25">
      <c r="A16" s="13"/>
      <c r="B16" s="19"/>
      <c r="C16" s="19"/>
      <c r="D16" s="28"/>
      <c r="E16" s="5"/>
      <c r="F16" s="29"/>
      <c r="G16" s="5"/>
      <c r="H16" s="5"/>
      <c r="I16" s="5"/>
      <c r="J16" s="30"/>
    </row>
    <row r="17" spans="1:10" ht="15.75" hidden="1" thickBot="1" x14ac:dyDescent="0.3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3"/>
      <c r="B18" s="36"/>
      <c r="C18" s="37"/>
      <c r="D18" s="38"/>
      <c r="E18" s="39"/>
      <c r="F18" s="40"/>
      <c r="G18" s="39"/>
      <c r="H18" s="39"/>
      <c r="I18" s="39"/>
      <c r="J18" s="41"/>
    </row>
    <row r="19" spans="1:10" ht="30" x14ac:dyDescent="0.25">
      <c r="A19" s="13" t="s">
        <v>36</v>
      </c>
      <c r="B19" s="15" t="s">
        <v>25</v>
      </c>
      <c r="C19" s="8" t="s">
        <v>37</v>
      </c>
      <c r="D19" s="8" t="s">
        <v>38</v>
      </c>
      <c r="E19" s="8">
        <v>80</v>
      </c>
      <c r="F19" s="8">
        <f>'[1]27 сентября '!K28</f>
        <v>4.8899999999999997</v>
      </c>
      <c r="G19" s="12">
        <v>47.1</v>
      </c>
      <c r="H19" s="12">
        <v>0.6</v>
      </c>
      <c r="I19" s="12">
        <v>4.0999999999999996</v>
      </c>
      <c r="J19" s="16">
        <v>2</v>
      </c>
    </row>
    <row r="20" spans="1:10" ht="30" x14ac:dyDescent="0.25">
      <c r="A20" s="13"/>
      <c r="B20" s="22" t="s">
        <v>39</v>
      </c>
      <c r="C20" s="8" t="s">
        <v>40</v>
      </c>
      <c r="D20" s="8" t="s">
        <v>41</v>
      </c>
      <c r="E20" s="8" t="s">
        <v>42</v>
      </c>
      <c r="F20" s="8">
        <f>'[1]27 сентября '!K29</f>
        <v>23</v>
      </c>
      <c r="G20" s="8">
        <v>158.1</v>
      </c>
      <c r="H20" s="12">
        <v>7.3</v>
      </c>
      <c r="I20" s="12">
        <v>6.1</v>
      </c>
      <c r="J20" s="12">
        <v>18.5</v>
      </c>
    </row>
    <row r="21" spans="1:10" ht="30" x14ac:dyDescent="0.25">
      <c r="A21" s="13"/>
      <c r="B21" s="22" t="s">
        <v>43</v>
      </c>
      <c r="C21" s="8" t="s">
        <v>44</v>
      </c>
      <c r="D21" s="8" t="s">
        <v>45</v>
      </c>
      <c r="E21" s="8">
        <v>100</v>
      </c>
      <c r="F21" s="8">
        <f>'[1]27 сентября '!K31</f>
        <v>54.89</v>
      </c>
      <c r="G21" s="12">
        <v>164</v>
      </c>
      <c r="H21" s="12">
        <v>11.7</v>
      </c>
      <c r="I21" s="12">
        <v>10.8</v>
      </c>
      <c r="J21" s="12">
        <v>4.9000000000000004</v>
      </c>
    </row>
    <row r="22" spans="1:10" ht="38.25" customHeight="1" x14ac:dyDescent="0.25">
      <c r="A22" s="13"/>
      <c r="B22" s="22" t="s">
        <v>46</v>
      </c>
      <c r="C22" s="8" t="s">
        <v>47</v>
      </c>
      <c r="D22" s="8" t="s">
        <v>48</v>
      </c>
      <c r="E22" s="8">
        <v>150</v>
      </c>
      <c r="F22" s="8">
        <f>'[1]27 сентября '!K30</f>
        <v>11.7</v>
      </c>
      <c r="G22" s="8">
        <v>183.5</v>
      </c>
      <c r="H22" s="8">
        <v>3.4</v>
      </c>
      <c r="I22" s="8">
        <v>5.8</v>
      </c>
      <c r="J22" s="8">
        <v>29.4</v>
      </c>
    </row>
    <row r="23" spans="1:10" hidden="1" x14ac:dyDescent="0.25">
      <c r="A23" s="13"/>
      <c r="B23" s="22"/>
      <c r="C23" s="19"/>
      <c r="D23" s="8"/>
      <c r="E23" s="8"/>
      <c r="F23" s="12"/>
      <c r="G23" s="8"/>
      <c r="H23" s="8"/>
      <c r="I23" s="8"/>
      <c r="J23" s="8"/>
    </row>
    <row r="24" spans="1:10" hidden="1" x14ac:dyDescent="0.25">
      <c r="A24" s="13"/>
      <c r="B24" s="22" t="s">
        <v>49</v>
      </c>
      <c r="C24" s="19"/>
      <c r="D24" s="8"/>
      <c r="E24" s="8"/>
      <c r="F24" s="8"/>
      <c r="G24" s="8"/>
      <c r="H24" s="8"/>
      <c r="I24" s="8"/>
      <c r="J24" s="8"/>
    </row>
    <row r="25" spans="1:10" ht="45" x14ac:dyDescent="0.25">
      <c r="A25" s="13"/>
      <c r="B25" s="22" t="s">
        <v>50</v>
      </c>
      <c r="C25" s="19"/>
      <c r="D25" s="8" t="s">
        <v>51</v>
      </c>
      <c r="E25" s="8">
        <v>40</v>
      </c>
      <c r="F25" s="12">
        <v>2.4700000000000002</v>
      </c>
      <c r="G25" s="12">
        <v>77.8</v>
      </c>
      <c r="H25" s="12">
        <v>0.7</v>
      </c>
      <c r="I25" s="12">
        <v>0.1</v>
      </c>
      <c r="J25" s="16">
        <v>9.4</v>
      </c>
    </row>
    <row r="26" spans="1:10" ht="45" x14ac:dyDescent="0.25">
      <c r="A26" s="13"/>
      <c r="B26" s="42"/>
      <c r="C26" s="19"/>
      <c r="D26" s="8" t="s">
        <v>30</v>
      </c>
      <c r="E26" s="8">
        <v>30</v>
      </c>
      <c r="F26" s="8">
        <v>1.65</v>
      </c>
      <c r="G26" s="12">
        <v>41.3</v>
      </c>
      <c r="H26" s="12">
        <v>0.7</v>
      </c>
      <c r="I26" s="12">
        <v>0.1</v>
      </c>
      <c r="J26" s="16">
        <v>9.4</v>
      </c>
    </row>
    <row r="27" spans="1:10" x14ac:dyDescent="0.25">
      <c r="A27" s="13"/>
      <c r="B27" s="37"/>
      <c r="C27" s="8" t="s">
        <v>52</v>
      </c>
      <c r="D27" s="8" t="s">
        <v>53</v>
      </c>
      <c r="E27" s="8">
        <v>200</v>
      </c>
      <c r="F27" s="12">
        <f>'[1]27 сентября '!K33</f>
        <v>11</v>
      </c>
      <c r="G27" s="12">
        <v>128.80000000000001</v>
      </c>
      <c r="H27" s="12">
        <v>0.9</v>
      </c>
      <c r="I27" s="12">
        <v>0</v>
      </c>
      <c r="J27" s="12">
        <v>31.3</v>
      </c>
    </row>
    <row r="28" spans="1:10" ht="15.75" thickBot="1" x14ac:dyDescent="0.3">
      <c r="A28" s="21"/>
      <c r="B28" s="31"/>
      <c r="C28" s="31"/>
      <c r="D28" s="32"/>
      <c r="E28" s="33"/>
      <c r="F28" s="34">
        <f>SUM(F19:F27)</f>
        <v>109.60000000000001</v>
      </c>
      <c r="G28" s="33"/>
      <c r="H28" s="33"/>
      <c r="I28" s="33"/>
      <c r="J28" s="35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 сентября стена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2021-09-27T04:20:06Z</dcterms:created>
  <dcterms:modified xsi:type="dcterms:W3CDTF">2021-09-27T04:20:31Z</dcterms:modified>
</cp:coreProperties>
</file>